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tabRatio="603" activeTab="0"/>
  </bookViews>
  <sheets>
    <sheet name="Расписание" sheetId="1" r:id="rId1"/>
    <sheet name="Дисциплины" sheetId="2" r:id="rId2"/>
    <sheet name="Преподаватели" sheetId="3" r:id="rId3"/>
  </sheets>
  <definedNames>
    <definedName name="_xlfn.BAHTTEXT" hidden="1">#NAME?</definedName>
    <definedName name="Дисциплина">'Дисциплины'!$A$1:$A$375</definedName>
    <definedName name="имя">'Дисциплины'!$F$4:$F$7</definedName>
    <definedName name="Преподаватель">'Преподаватели'!$H$1:$H$236</definedName>
  </definedNames>
  <calcPr fullCalcOnLoad="1"/>
</workbook>
</file>

<file path=xl/sharedStrings.xml><?xml version="1.0" encoding="utf-8"?>
<sst xmlns="http://schemas.openxmlformats.org/spreadsheetml/2006/main" count="2218" uniqueCount="1023">
  <si>
    <t>Дни</t>
  </si>
  <si>
    <t>Часы</t>
  </si>
  <si>
    <t>Понедельник</t>
  </si>
  <si>
    <t>8.30 - 10.05</t>
  </si>
  <si>
    <t>10.15 - 11.50</t>
  </si>
  <si>
    <t>14.10 - 15.45</t>
  </si>
  <si>
    <t>Институт:</t>
  </si>
  <si>
    <t>Курс:</t>
  </si>
  <si>
    <t>РАСПИСАНИЕ УЧЕБНЫХ ЗАНЯТИЙ</t>
  </si>
  <si>
    <t>17.40 - 19.15</t>
  </si>
  <si>
    <t>12.00 - 13.35</t>
  </si>
  <si>
    <t>15.55 - 17.30</t>
  </si>
  <si>
    <t>Базы данных</t>
  </si>
  <si>
    <t>Математическое моделирование</t>
  </si>
  <si>
    <t>Исследование операций</t>
  </si>
  <si>
    <t>Операционные системы</t>
  </si>
  <si>
    <t>Методы оптимизации</t>
  </si>
  <si>
    <t>Вторник</t>
  </si>
  <si>
    <t>Среда</t>
  </si>
  <si>
    <t>Четверг</t>
  </si>
  <si>
    <t>Неделя</t>
  </si>
  <si>
    <t>Суббота</t>
  </si>
  <si>
    <t>1</t>
  </si>
  <si>
    <t>2</t>
  </si>
  <si>
    <t>Безопасность жизнедеятельности</t>
  </si>
  <si>
    <t>Дискретная математика</t>
  </si>
  <si>
    <t>Дифференциальные уравнения</t>
  </si>
  <si>
    <t>Дополнительные главы алгебры</t>
  </si>
  <si>
    <t>Интеллектуальные системы</t>
  </si>
  <si>
    <t>История</t>
  </si>
  <si>
    <t>Компьютерная графика</t>
  </si>
  <si>
    <t>Математический анализ</t>
  </si>
  <si>
    <t>Научно-исследовательская работа</t>
  </si>
  <si>
    <t>Теоретическая механика</t>
  </si>
  <si>
    <t>Теория вероятностей</t>
  </si>
  <si>
    <t>Теория чисел</t>
  </si>
  <si>
    <t>Уравнения математической физики</t>
  </si>
  <si>
    <t>Физика</t>
  </si>
  <si>
    <t>Функциональный анализ</t>
  </si>
  <si>
    <t>Численные методы</t>
  </si>
  <si>
    <t>Экология</t>
  </si>
  <si>
    <t>Добронец  Б.С.</t>
  </si>
  <si>
    <t>Кирко  И.Н.</t>
  </si>
  <si>
    <t>Покидышева  Л.И.</t>
  </si>
  <si>
    <t>Антипова  И.А.</t>
  </si>
  <si>
    <t>Любанова  А.Ш.</t>
  </si>
  <si>
    <t>Автоматизированные системы управления предприятием</t>
  </si>
  <si>
    <t>Академический английский язык</t>
  </si>
  <si>
    <t>Алгебра и геометрия</t>
  </si>
  <si>
    <t>Алгоритмы и структуры данных</t>
  </si>
  <si>
    <t>Аналитическая механика</t>
  </si>
  <si>
    <t>Английский язык для профессиональных целей</t>
  </si>
  <si>
    <t>Аппаратные средства вычислительной техники</t>
  </si>
  <si>
    <t>Архитектура вычислительных систем</t>
  </si>
  <si>
    <t>Архитектура информационных систем</t>
  </si>
  <si>
    <t>Архитектура прикладных математических программ</t>
  </si>
  <si>
    <t>Базы знаний и экспертные системы</t>
  </si>
  <si>
    <t>Бакалаврский семинар</t>
  </si>
  <si>
    <t>Беспроводные сети</t>
  </si>
  <si>
    <t>Введение в математические модели навигационных систем</t>
  </si>
  <si>
    <t>Введение в программную инженерию</t>
  </si>
  <si>
    <t>Вычислительная математика</t>
  </si>
  <si>
    <t>Вычислительные машины, системы и сети</t>
  </si>
  <si>
    <t>Вычислительные сети</t>
  </si>
  <si>
    <t>Геоинформационные системы и технологии</t>
  </si>
  <si>
    <t>Геометрия</t>
  </si>
  <si>
    <t>Деловой иностранный язык</t>
  </si>
  <si>
    <t>Документоведение</t>
  </si>
  <si>
    <t>Допечатное оборудование</t>
  </si>
  <si>
    <t>Дополнительные главы математического анализа</t>
  </si>
  <si>
    <t>Дополнительные главы функционального анализа</t>
  </si>
  <si>
    <t>Дополнительные разделы физики</t>
  </si>
  <si>
    <t>Защита в операционных системах</t>
  </si>
  <si>
    <t>Защита информации</t>
  </si>
  <si>
    <t>Защита программ и данных</t>
  </si>
  <si>
    <t>Защита территории и населения в чрезвычайных ситуациях</t>
  </si>
  <si>
    <t>Инженерная графика</t>
  </si>
  <si>
    <t>Иностранный язык</t>
  </si>
  <si>
    <t>Инструментальные средства информационных систем</t>
  </si>
  <si>
    <t>Интегральные преобразования и их применение</t>
  </si>
  <si>
    <t>Интеллектуальная собственность</t>
  </si>
  <si>
    <t>Интеллектуальные информационно-управляющие системы</t>
  </si>
  <si>
    <t>Интеллектуальные системы и технологии</t>
  </si>
  <si>
    <t>Интеллектуальные технологии и представление знаний</t>
  </si>
  <si>
    <t>Интернет технологии</t>
  </si>
  <si>
    <t>Инфокоммуникационные системы и сети</t>
  </si>
  <si>
    <t>Информатика</t>
  </si>
  <si>
    <t>Информационная безопасность и защита информации</t>
  </si>
  <si>
    <t>Информационное обеспечение вычислительных систем</t>
  </si>
  <si>
    <t>Информационное обеспечение систем управления</t>
  </si>
  <si>
    <t>Информационные системы логистики</t>
  </si>
  <si>
    <t>Информационные технологии</t>
  </si>
  <si>
    <t>Искусственный интеллект в производственном планировании и управлении</t>
  </si>
  <si>
    <t>История и современная система защиты информации в России</t>
  </si>
  <si>
    <t>История информатики и математики</t>
  </si>
  <si>
    <t>История математики и информатики</t>
  </si>
  <si>
    <t>История математики и криптографии</t>
  </si>
  <si>
    <t>История Отечества</t>
  </si>
  <si>
    <t>История России</t>
  </si>
  <si>
    <t>Компьютерное математическое моделирование</t>
  </si>
  <si>
    <t>Компьютерные сети</t>
  </si>
  <si>
    <t>Компьютерные технологии поддержки принятия решений</t>
  </si>
  <si>
    <t>Компьютерный статистический анализ данных</t>
  </si>
  <si>
    <t>Конструирование программного обеспечения</t>
  </si>
  <si>
    <t>Корпоративные информационные системы и СУБД</t>
  </si>
  <si>
    <t>Корпоративные ИС</t>
  </si>
  <si>
    <t>Криптографические методы защиты информации</t>
  </si>
  <si>
    <t>Криптографические протоколы</t>
  </si>
  <si>
    <t>Математика. Часть 1 (Алгебра и геометрия)</t>
  </si>
  <si>
    <t>Математика. Часть 2</t>
  </si>
  <si>
    <t>Математика. Часть 2 (Математический анализ)</t>
  </si>
  <si>
    <t>Математика. Часть 3 (Дискретная математика)</t>
  </si>
  <si>
    <t>Математика. Часть 4 (Теория вероятностей, математическая статистика и случайные процессы)</t>
  </si>
  <si>
    <t>Математическая логика и теория алгоритмов</t>
  </si>
  <si>
    <t>Математические методы анализа естественного языка</t>
  </si>
  <si>
    <t>Математические методы в информационной безопасности</t>
  </si>
  <si>
    <t>Математические основы теории автоматизированного управления</t>
  </si>
  <si>
    <t>Математический анализ. Дополнительные главы</t>
  </si>
  <si>
    <t>Математическое моделирование в задачах информационной безопасности</t>
  </si>
  <si>
    <t>Математическое моделирование объектов и систем управления</t>
  </si>
  <si>
    <t>Материаловедение</t>
  </si>
  <si>
    <t>Менеджмент и маркетинг</t>
  </si>
  <si>
    <t>Методическое обеспечение вычислительных систем</t>
  </si>
  <si>
    <t>Методология научных исследований</t>
  </si>
  <si>
    <t>Методология программной инженерии</t>
  </si>
  <si>
    <t>Методы анализа данных</t>
  </si>
  <si>
    <t>Методы анализа и обработки данных</t>
  </si>
  <si>
    <t>Методы и системы принятия решений</t>
  </si>
  <si>
    <t>Методы и средства защиты компьютерной информации</t>
  </si>
  <si>
    <t>Методы и средства проектирования информационных систем и технологий</t>
  </si>
  <si>
    <t>Методы оптимизации в управлении технологическими процессами</t>
  </si>
  <si>
    <t>Методы оценки безопасности компьютерных систем</t>
  </si>
  <si>
    <t>Методы принятия решений в сложных системах</t>
  </si>
  <si>
    <t>Методы программирования</t>
  </si>
  <si>
    <t>Методы проектирования и САПР вычислительных систем</t>
  </si>
  <si>
    <t>Метрология и измерительная техника</t>
  </si>
  <si>
    <t>Метрология, стандартизация и сертификация</t>
  </si>
  <si>
    <t>Механика сплошной среды</t>
  </si>
  <si>
    <t>Микропроцессорные системы</t>
  </si>
  <si>
    <t>Многокомпонентные программные средства вычислительных систем</t>
  </si>
  <si>
    <t>Модели и методы искусственного интеллекта</t>
  </si>
  <si>
    <t>Моделирование</t>
  </si>
  <si>
    <t>Моделирование систем</t>
  </si>
  <si>
    <t>Моделирование систем и процессов</t>
  </si>
  <si>
    <t>Моделирование систем управления</t>
  </si>
  <si>
    <t>Моделирование сложных систем</t>
  </si>
  <si>
    <t>Мониторинг биосферы и дистанционное зондирование</t>
  </si>
  <si>
    <t>Мультилингвистическое программное обеспечение в аспекте сравнительного языкознания</t>
  </si>
  <si>
    <t>Надежность ИС</t>
  </si>
  <si>
    <t>Обработка экспериментальных данных</t>
  </si>
  <si>
    <t>Объектно-ориентированное программирование</t>
  </si>
  <si>
    <t>Операционные системы и сети</t>
  </si>
  <si>
    <t>Операционные системы и сети ЭВМ</t>
  </si>
  <si>
    <t>Организационное и правовое обеспечение информационной безопасности</t>
  </si>
  <si>
    <t>Организация процесса проектирования программного обеспечения</t>
  </si>
  <si>
    <t>Основы вычислительного эксперимента</t>
  </si>
  <si>
    <t>Основы информационной безопасности</t>
  </si>
  <si>
    <t>Основы компьютерной алгебры</t>
  </si>
  <si>
    <t>Основы межличностных коммуникаций</t>
  </si>
  <si>
    <t>Основы построения защищенных компьютерных сетей</t>
  </si>
  <si>
    <t>Основы построения трансляторов</t>
  </si>
  <si>
    <t>Основы правовых знаний</t>
  </si>
  <si>
    <t>Основы системных представлений</t>
  </si>
  <si>
    <t>Основы топологии</t>
  </si>
  <si>
    <t>Основы управленческой деятельности</t>
  </si>
  <si>
    <t>Основы экономики производства</t>
  </si>
  <si>
    <t>Основы электротехники и электроники</t>
  </si>
  <si>
    <t>Параллельные и распределенные вычисления</t>
  </si>
  <si>
    <t>Печатное и послепечатное оборудование</t>
  </si>
  <si>
    <t>Политология</t>
  </si>
  <si>
    <t>Правоведение</t>
  </si>
  <si>
    <t>Прикладная теория цифровых автоматов</t>
  </si>
  <si>
    <t>Программирование</t>
  </si>
  <si>
    <t>Программирование и основы алгоритмизации</t>
  </si>
  <si>
    <t>Программирование на ЯВУ</t>
  </si>
  <si>
    <t>Программно-аппаратные средства защиты информации</t>
  </si>
  <si>
    <t>Программное обеспечение мобильных систем</t>
  </si>
  <si>
    <t>Проектирование АСОИУ</t>
  </si>
  <si>
    <t>Проектирование ГИС</t>
  </si>
  <si>
    <t>Проектирование и архитектура программных систем</t>
  </si>
  <si>
    <t>Проектирование полиграфического производства</t>
  </si>
  <si>
    <t>Проектирование прикладных ГИС</t>
  </si>
  <si>
    <t>Проектирование систем автоматизации технических процессов</t>
  </si>
  <si>
    <t>Проектирование систем управления</t>
  </si>
  <si>
    <t>Проектирование человеко-машинного интерфейса</t>
  </si>
  <si>
    <t>Профессиональнно-ориентированный английский язык</t>
  </si>
  <si>
    <t>Профессионально-ориентированный английский</t>
  </si>
  <si>
    <t>Профессионально-ориентированный английский язык</t>
  </si>
  <si>
    <t>Разработка и анализ требований</t>
  </si>
  <si>
    <t>Разработка программного обеспечения для информационно-управляющих систем</t>
  </si>
  <si>
    <t>Решение оптимизационных задач программными средствами</t>
  </si>
  <si>
    <t>САПР интегральных вычислительных систем</t>
  </si>
  <si>
    <t>Сетевые ОС и администрирование сетей</t>
  </si>
  <si>
    <t>Сети и системы передачи информации</t>
  </si>
  <si>
    <t>Сети и телекоммуникации</t>
  </si>
  <si>
    <t>Системно-аналитические технологии инфокоммуникаций</t>
  </si>
  <si>
    <t>Системное программирование</t>
  </si>
  <si>
    <t>Системное программное обеспечение</t>
  </si>
  <si>
    <t>Системный анализ, оптимизация и принятие решений</t>
  </si>
  <si>
    <t>Системы защиты информации в ведущих зарубежных странах</t>
  </si>
  <si>
    <t>Системы и технологии поддержки принятия решений</t>
  </si>
  <si>
    <t>Системы искусственного интеллекта</t>
  </si>
  <si>
    <t>Системы управления базами данных</t>
  </si>
  <si>
    <t>Системы управления жизненным циклом продукции</t>
  </si>
  <si>
    <t>Современные информационные технологии</t>
  </si>
  <si>
    <t>Современные компьютерные технологии в науке</t>
  </si>
  <si>
    <t>Современные методы и технологии защиты информации</t>
  </si>
  <si>
    <t>Современные методы обработки информации</t>
  </si>
  <si>
    <t>Современные проблемы теории управления</t>
  </si>
  <si>
    <t>Спец. главы английского языка</t>
  </si>
  <si>
    <t>Спецглавы английского языка</t>
  </si>
  <si>
    <t>Спецглавы английского языка. Часть 2.</t>
  </si>
  <si>
    <t>Специальные главы математики</t>
  </si>
  <si>
    <t>Средства автоматизации и управления</t>
  </si>
  <si>
    <t>Схемотехника</t>
  </si>
  <si>
    <t>Теоретико-числовые методы в криптографии</t>
  </si>
  <si>
    <t>Теоретико-числовые методы криптографии</t>
  </si>
  <si>
    <t>Теоретические основы компьютерной безопасности</t>
  </si>
  <si>
    <t>Теоретические основы электротехники и электроники</t>
  </si>
  <si>
    <t>Теория автоматического управления</t>
  </si>
  <si>
    <t>Теория автоматов и формальных языков</t>
  </si>
  <si>
    <t>Теория алгоритмов и мат. логика</t>
  </si>
  <si>
    <t>Теория алгоритмов и математическая логика</t>
  </si>
  <si>
    <t>Теория алгоритмов и структуры данных</t>
  </si>
  <si>
    <t>Теория вероятностей и математическая статистика</t>
  </si>
  <si>
    <t>Теория вероятностей, математическая статистика и теория случайных процессов</t>
  </si>
  <si>
    <t>Теория вероятности и математическая статистика</t>
  </si>
  <si>
    <t>Теория графов и математическая логика</t>
  </si>
  <si>
    <t>Теория и технология программирования</t>
  </si>
  <si>
    <t>Теория информации</t>
  </si>
  <si>
    <t>Теория информационных процессов и систем</t>
  </si>
  <si>
    <t>Теория информационных систем</t>
  </si>
  <si>
    <t>Теория принятия решений</t>
  </si>
  <si>
    <t>Теория проектирования вычислительных систем и сетей</t>
  </si>
  <si>
    <t>Теория систем</t>
  </si>
  <si>
    <t>Теория управления</t>
  </si>
  <si>
    <t>Теория функций комплексного переменного</t>
  </si>
  <si>
    <t>Тестирование программного обеспечения</t>
  </si>
  <si>
    <t>Техническая защита информации</t>
  </si>
  <si>
    <t>Технические средства автоматизации и управления</t>
  </si>
  <si>
    <t>Технологии обработки информации</t>
  </si>
  <si>
    <t>Технологии программирования</t>
  </si>
  <si>
    <t>Технология и методы программирования</t>
  </si>
  <si>
    <t>Технология программирования и разработка программного обеспечения</t>
  </si>
  <si>
    <t>Управление в организационных системах</t>
  </si>
  <si>
    <t>Управление данными</t>
  </si>
  <si>
    <t>Управление данными в технических системах</t>
  </si>
  <si>
    <t>Управление информационной безопасностью</t>
  </si>
  <si>
    <t>Управление программными проектами</t>
  </si>
  <si>
    <t>Уравнения в частных производных</t>
  </si>
  <si>
    <t>Философские проблемы науки и техники</t>
  </si>
  <si>
    <t>Функциональное и логическое программирование</t>
  </si>
  <si>
    <t>Химия</t>
  </si>
  <si>
    <t>Хранилища данных</t>
  </si>
  <si>
    <t>Цифровая обработка сигналов</t>
  </si>
  <si>
    <t>ЭВМ и периферийные устройства</t>
  </si>
  <si>
    <t>Эволюционная разработка программного обеспечения</t>
  </si>
  <si>
    <t>Экономика</t>
  </si>
  <si>
    <t>Экономика программной инженерии</t>
  </si>
  <si>
    <t>Электроника и схемотехника</t>
  </si>
  <si>
    <t>Электроника и схемотехника. Дополнительные разделы</t>
  </si>
  <si>
    <t>Электротехника</t>
  </si>
  <si>
    <t>Электротехника и электроника</t>
  </si>
  <si>
    <t>Электротехника, электроника и схемотехника</t>
  </si>
  <si>
    <t>Электротехника, электроника и схемотехника. Часть 1</t>
  </si>
  <si>
    <t>Электротехника, электроника и схемотехника. Часть 2</t>
  </si>
  <si>
    <t>Элементы и устройства автоматики</t>
  </si>
  <si>
    <t>Языки программирования</t>
  </si>
  <si>
    <t>Языки программирования. Дополнительные разделы</t>
  </si>
  <si>
    <t>Ермакова Елена Евгеньевна</t>
  </si>
  <si>
    <t>Камышев Евгений Иванович</t>
  </si>
  <si>
    <t>Титовский С. Н.</t>
  </si>
  <si>
    <t>Борде Б. И.</t>
  </si>
  <si>
    <t>Аниконов Анатолий Валерьевич</t>
  </si>
  <si>
    <t>Корнеева Анна Анатольевна</t>
  </si>
  <si>
    <t>Рябов Олег Александрович</t>
  </si>
  <si>
    <t>Сопов Евгений Александрович</t>
  </si>
  <si>
    <t>Головчанская Елена Васильевна</t>
  </si>
  <si>
    <t>Молокова Наталья Викторовна</t>
  </si>
  <si>
    <t>Виденин Сергей Александрович</t>
  </si>
  <si>
    <t>Светашков Павел Александрович</t>
  </si>
  <si>
    <t>Красиков Владимир Сергеевич</t>
  </si>
  <si>
    <t>Тушко Тамара Алексеевна</t>
  </si>
  <si>
    <t>Попова Ольга Аркадьевна</t>
  </si>
  <si>
    <t>Добронец Борис Станиславович</t>
  </si>
  <si>
    <t>Легалов Игорь Александрович</t>
  </si>
  <si>
    <t>Троценко Людмила Сергеевна</t>
  </si>
  <si>
    <t>Ли Оксана Анатольевна</t>
  </si>
  <si>
    <t>Рябинин Николай Алексеевич</t>
  </si>
  <si>
    <t>Гаврилов Валерий Михайлович</t>
  </si>
  <si>
    <t>Закарлюка Алексей Васильевич</t>
  </si>
  <si>
    <t>Бузмаков Афанасий Егорович</t>
  </si>
  <si>
    <t>Бабушкин Анатолий Юрьевич</t>
  </si>
  <si>
    <t>Артемьев Евгений Михайлович</t>
  </si>
  <si>
    <t>Ким Татьяна Алексеевна</t>
  </si>
  <si>
    <t>Храмов Владимир Владимирович</t>
  </si>
  <si>
    <t>Лапкаев Алексей Григорьевич</t>
  </si>
  <si>
    <t>Мальцева Мария Леонидовна</t>
  </si>
  <si>
    <t>Долидович Олеся Михайловна</t>
  </si>
  <si>
    <t>Сенотрусова Марина Михайловна</t>
  </si>
  <si>
    <t>Темных Владимир Иванович</t>
  </si>
  <si>
    <t>Ермакова  Е.Е.</t>
  </si>
  <si>
    <t>Григорьева  Е.А.</t>
  </si>
  <si>
    <t>Камышев  Е.И.</t>
  </si>
  <si>
    <t>Харук  В.И.</t>
  </si>
  <si>
    <t>Федотова  Е.В.</t>
  </si>
  <si>
    <t>Савельев  А.С.</t>
  </si>
  <si>
    <t>Рубцов  А.В.</t>
  </si>
  <si>
    <t>Картушинский  А.В.</t>
  </si>
  <si>
    <t>Матковский  И.В.</t>
  </si>
  <si>
    <t>Сидоров  А.Ю.</t>
  </si>
  <si>
    <t>Макуха  Л.В.</t>
  </si>
  <si>
    <t>Титовский  С.Н.</t>
  </si>
  <si>
    <t>Парунов  А.В.</t>
  </si>
  <si>
    <t>Середкин  В.Г.</t>
  </si>
  <si>
    <t>Хабаров  В.А.</t>
  </si>
  <si>
    <t>Непомнящий  О.В.</t>
  </si>
  <si>
    <t>Комаров  А.А.</t>
  </si>
  <si>
    <t>Швец  Д.А.</t>
  </si>
  <si>
    <t>Сиротинина  Н.Ю.</t>
  </si>
  <si>
    <t>Пушкарев  К.В.</t>
  </si>
  <si>
    <t>Кошур  В.Д.</t>
  </si>
  <si>
    <t>Редькин  А.В.</t>
  </si>
  <si>
    <t>Легалов  А.И.</t>
  </si>
  <si>
    <t>Васильев  В.С.</t>
  </si>
  <si>
    <t>Борде  Б.И.</t>
  </si>
  <si>
    <t>Казаков  Ф.А.</t>
  </si>
  <si>
    <t>Иванов  В.И.</t>
  </si>
  <si>
    <t>Доррер  Г.А.</t>
  </si>
  <si>
    <t>Постников  А.И.</t>
  </si>
  <si>
    <t>Медведев  М.С.</t>
  </si>
  <si>
    <t>Никитин  В.Н.</t>
  </si>
  <si>
    <t>Царев  Р.Ю.</t>
  </si>
  <si>
    <t>Алдошкин  Д.Н.</t>
  </si>
  <si>
    <t>Прокопенко  А.В.</t>
  </si>
  <si>
    <t>Белорусов  А.И.</t>
  </si>
  <si>
    <t>Кулягин  В.А.</t>
  </si>
  <si>
    <t>Якунин  Ю.Ю.</t>
  </si>
  <si>
    <t>Пенькова  Т.Г.</t>
  </si>
  <si>
    <t>Никитина  М.И.</t>
  </si>
  <si>
    <t>Ковалев  И.В.</t>
  </si>
  <si>
    <t>Даничев  А.А.</t>
  </si>
  <si>
    <t>Чжан  Е.А.</t>
  </si>
  <si>
    <t>Погребников  А.К.</t>
  </si>
  <si>
    <t>Рубан  А.И.</t>
  </si>
  <si>
    <t>Пьяных  А.А.</t>
  </si>
  <si>
    <t>Иконников  О.А.</t>
  </si>
  <si>
    <t>Шелопин  А.С.</t>
  </si>
  <si>
    <t>Красиков  В.А.</t>
  </si>
  <si>
    <t>Кузнецов  А.С.</t>
  </si>
  <si>
    <t>Кукарцев  В.В.</t>
  </si>
  <si>
    <t>Кирильчик  А.В.</t>
  </si>
  <si>
    <t>Чикизов  А.А.</t>
  </si>
  <si>
    <t>Личаргин  Д.В.</t>
  </si>
  <si>
    <t>Михалев  А.С.</t>
  </si>
  <si>
    <t>Аниконов  А.В.</t>
  </si>
  <si>
    <t>Светашков  П.А.</t>
  </si>
  <si>
    <t>Корнеева  А.А.</t>
  </si>
  <si>
    <t>Виденин  С.А.</t>
  </si>
  <si>
    <t>Рябов  О.А.</t>
  </si>
  <si>
    <t>Медведев  А.В.</t>
  </si>
  <si>
    <t>Сопов  Е.А.</t>
  </si>
  <si>
    <t>Коплярова  Н.В.</t>
  </si>
  <si>
    <t>Головчанская  Е.В.</t>
  </si>
  <si>
    <t>Молокова  Н.В.</t>
  </si>
  <si>
    <t>Вайнштейн  Ю.В.</t>
  </si>
  <si>
    <t>Красиков  В.С.</t>
  </si>
  <si>
    <t>Тушко  Т.А.</t>
  </si>
  <si>
    <t>Попова  О.А.</t>
  </si>
  <si>
    <t>Легалов  И.А.</t>
  </si>
  <si>
    <t>Шадрин  И.В.</t>
  </si>
  <si>
    <t>Троценко  Л.С.</t>
  </si>
  <si>
    <t>Шмагрис  Ю.В.</t>
  </si>
  <si>
    <t>Шниперов  А.Н.</t>
  </si>
  <si>
    <t>Кушнир  В.П.</t>
  </si>
  <si>
    <t>Демин  С.Л.</t>
  </si>
  <si>
    <t>Краснов  И.З.</t>
  </si>
  <si>
    <t>Рыбков  М.В.</t>
  </si>
  <si>
    <t>Богульская  Н.А.</t>
  </si>
  <si>
    <t>Гульнова  Б.В.</t>
  </si>
  <si>
    <t>Шитов  Ю.А.</t>
  </si>
  <si>
    <t>Беда  И.А.</t>
  </si>
  <si>
    <t>Кацунова  А.С.</t>
  </si>
  <si>
    <t>Кытманов  А.А.</t>
  </si>
  <si>
    <t>Тутатчиков  В.С.</t>
  </si>
  <si>
    <t>Кочеткова  Т.О.</t>
  </si>
  <si>
    <t>Федорова  Н.А.</t>
  </si>
  <si>
    <t>Стюгин  М.А.</t>
  </si>
  <si>
    <t>Кучеров  М.М.</t>
  </si>
  <si>
    <t>Федотова  И.М.</t>
  </si>
  <si>
    <t>Осипов  Н.Н.</t>
  </si>
  <si>
    <t>Сучкова  Н.Г.</t>
  </si>
  <si>
    <t>Вайнштейн  И.И.</t>
  </si>
  <si>
    <t>Курако  М.А.</t>
  </si>
  <si>
    <t>Носков  М.В.</t>
  </si>
  <si>
    <t>Кириллов  К.А.</t>
  </si>
  <si>
    <t>Симонов  К.В.</t>
  </si>
  <si>
    <t>Царев  С.П.</t>
  </si>
  <si>
    <t>Булин  В.Б.</t>
  </si>
  <si>
    <t>Бородавкин  Д.А.</t>
  </si>
  <si>
    <t>Михальченко  Г.Е.</t>
  </si>
  <si>
    <t>Космидис  И.Ф.</t>
  </si>
  <si>
    <t>Шершнева  В.А.</t>
  </si>
  <si>
    <t>Белько  Е.С.</t>
  </si>
  <si>
    <t>Лазарева  В.А.</t>
  </si>
  <si>
    <t>Гордеева  А.Т.</t>
  </si>
  <si>
    <t>Чубарева  Е.Б.</t>
  </si>
  <si>
    <t>Слепченко  Н.Н.</t>
  </si>
  <si>
    <t>Юрьева  Е.В.</t>
  </si>
  <si>
    <t>Амосова  Н.С.</t>
  </si>
  <si>
    <t>Лабушева  Т.М.</t>
  </si>
  <si>
    <t>Даниленко  А.С.</t>
  </si>
  <si>
    <t>Николаева  Н.В.</t>
  </si>
  <si>
    <t>Фукалова  А.О.</t>
  </si>
  <si>
    <t>Ладе  А.В.</t>
  </si>
  <si>
    <t>Довгун  В.П.</t>
  </si>
  <si>
    <t>Барыбин  П.А.</t>
  </si>
  <si>
    <t>Краснобаев  Ю.В.</t>
  </si>
  <si>
    <t>Морозов  А.Н.</t>
  </si>
  <si>
    <t>Носкова  Е.Е.</t>
  </si>
  <si>
    <t>Пожаркова  И.Н.</t>
  </si>
  <si>
    <t>Гронь  Д.Н.</t>
  </si>
  <si>
    <t>Капулин  Д.В.</t>
  </si>
  <si>
    <t>Иванчура  В.И.</t>
  </si>
  <si>
    <t>Синяговский  А.Ф.</t>
  </si>
  <si>
    <t>Чубарь  А.В.</t>
  </si>
  <si>
    <t>Ченцов  С.В.</t>
  </si>
  <si>
    <t>Новиков  В.В.</t>
  </si>
  <si>
    <t>Громыко  В.А.</t>
  </si>
  <si>
    <t>Бронов  С.А.</t>
  </si>
  <si>
    <t>Никулин  Н.А.</t>
  </si>
  <si>
    <t>Маглинец  Ю.А.</t>
  </si>
  <si>
    <t>Брежнев  Р.В.</t>
  </si>
  <si>
    <t>Аникьева  М.А.</t>
  </si>
  <si>
    <t>Мальцев  Е.А.</t>
  </si>
  <si>
    <t>Шатрова  К.В.</t>
  </si>
  <si>
    <t>Перфильев  Д.А.</t>
  </si>
  <si>
    <t>Латынцев  А.А.</t>
  </si>
  <si>
    <t>Кушнаренко  А.В.</t>
  </si>
  <si>
    <t>Ли  О.А.</t>
  </si>
  <si>
    <t>Рябинин  Н.А.</t>
  </si>
  <si>
    <t>Гаврилов  В.М.</t>
  </si>
  <si>
    <t>Долгополова  М.В.</t>
  </si>
  <si>
    <t>Закарлюка  А.В.</t>
  </si>
  <si>
    <t>Бузмаков  А.Е.</t>
  </si>
  <si>
    <t>Бабушкин  А.Ю.</t>
  </si>
  <si>
    <t>Артемьев  Е.М.</t>
  </si>
  <si>
    <t>Ким  Т.А.</t>
  </si>
  <si>
    <t>Храмов  В.В.</t>
  </si>
  <si>
    <t>Лапкаев  А.Г.</t>
  </si>
  <si>
    <t>Мальцева  М.Л.</t>
  </si>
  <si>
    <t>Ашихина  Т.Ю.</t>
  </si>
  <si>
    <t>Рыжкова  О.В.</t>
  </si>
  <si>
    <t>Долидович  О.М.</t>
  </si>
  <si>
    <t>Сенотрусова  М.М.</t>
  </si>
  <si>
    <t>Мезенцев  А.В.</t>
  </si>
  <si>
    <t>Темных  В.И.</t>
  </si>
  <si>
    <t>Гостева  А.А.</t>
  </si>
  <si>
    <t>Автоматизированные системы поддержки принятия решений</t>
  </si>
  <si>
    <t>Анализ и синтез аппаратно-программного обеспечения сложных систем</t>
  </si>
  <si>
    <t>Анализ мультиспектральных космоснимков</t>
  </si>
  <si>
    <t>Анализ рыночной эффективности продукции</t>
  </si>
  <si>
    <t>Анализ требований разработки  информационных систем</t>
  </si>
  <si>
    <t>Аналитическая геометрия</t>
  </si>
  <si>
    <t>Английский язык для академических целей</t>
  </si>
  <si>
    <t>Архитектуры данных современных информационных систем</t>
  </si>
  <si>
    <t>Введение в инженерную деятельность</t>
  </si>
  <si>
    <t>Введение в инженерную деятельность, зан</t>
  </si>
  <si>
    <t>Введение в инженерную деятельность, конт</t>
  </si>
  <si>
    <t>Высокопроизводительные вычисления на графических процессорах</t>
  </si>
  <si>
    <t>Вычислительная статистика</t>
  </si>
  <si>
    <t>Генерация и оптимизация кода при разработке трансляторов</t>
  </si>
  <si>
    <t>Геоинформационное картографирование</t>
  </si>
  <si>
    <t>Геоинформационные веб-системы и технологии</t>
  </si>
  <si>
    <t>Геоинформационные технологии</t>
  </si>
  <si>
    <t>Гибридные кластерные системы</t>
  </si>
  <si>
    <t>Глобальная и многокритериальная оптимизация</t>
  </si>
  <si>
    <t xml:space="preserve">Инженерная  и компьютерная  графика </t>
  </si>
  <si>
    <t>Интеллектуальные системы управления технологическими процессами в энергетике</t>
  </si>
  <si>
    <t>Инфокоммуникационная структура промышленного предприятия</t>
  </si>
  <si>
    <t>Информационная структура предприятия</t>
  </si>
  <si>
    <t>Информационное сопровождение конструкторского проектирования систем управления</t>
  </si>
  <si>
    <t>Информационные и телекоммуникационные системы в электроэнергетике</t>
  </si>
  <si>
    <t>Информационные системы контроля и управления технологическими процессами</t>
  </si>
  <si>
    <t>Информационные системы технологической подготовки дискретных производств</t>
  </si>
  <si>
    <t>Информационные технологии анализа больших систем</t>
  </si>
  <si>
    <t>Исследовательский курсовой проект</t>
  </si>
  <si>
    <t>Качество программного обеспечения</t>
  </si>
  <si>
    <t>Командный курсовой проект</t>
  </si>
  <si>
    <t>Компьютерная безопасность</t>
  </si>
  <si>
    <t>Компьютерный мониторинг сложных систем</t>
  </si>
  <si>
    <t>Конструкторское проектирование</t>
  </si>
  <si>
    <t>Математика</t>
  </si>
  <si>
    <t>Математическая семантика для формализации естественного языка</t>
  </si>
  <si>
    <t>Математические и алгоритмические основы объектно-ориентированного программирования</t>
  </si>
  <si>
    <t>Математические основы теории надёжности</t>
  </si>
  <si>
    <t>Математическое обеспечение</t>
  </si>
  <si>
    <t>Междисциплинарный курсовой проект базового уровня</t>
  </si>
  <si>
    <t>Методическое обеспечение</t>
  </si>
  <si>
    <t>Методическое обеспечение учебных дисциплин</t>
  </si>
  <si>
    <t>Методологические аспекты разработки программного обеспечения</t>
  </si>
  <si>
    <t>Методология учебного планирования</t>
  </si>
  <si>
    <t>Методы и алгоритмы распознавания и обработки данных</t>
  </si>
  <si>
    <t>Методы и средства информационной поддержки жизненного цикла изделий</t>
  </si>
  <si>
    <t>Методы искусственного интеллекта</t>
  </si>
  <si>
    <t>Методы порождения семантически корректных языковых конструкций</t>
  </si>
  <si>
    <t>Методы проектирования микро- и наноэлектронных устройств</t>
  </si>
  <si>
    <t>Многокритериальная и глобальная оптимизация</t>
  </si>
  <si>
    <t>Модели безопасности компьютерных систем</t>
  </si>
  <si>
    <t>Модели представления знаний</t>
  </si>
  <si>
    <t>Моделирование и формальное представление естественного языка</t>
  </si>
  <si>
    <t>Моделирование информационно-управляющих систем</t>
  </si>
  <si>
    <t>Мультиагентные системы</t>
  </si>
  <si>
    <t>Мультимедиа технологии</t>
  </si>
  <si>
    <t>Надежность программного обеспечения (на английском языке)</t>
  </si>
  <si>
    <t>Надежность систем управления</t>
  </si>
  <si>
    <t>Общее языкознание и теоретическая грамматика</t>
  </si>
  <si>
    <t>Оптимизация кода при разработке трансляторов</t>
  </si>
  <si>
    <t>Организационные системы управления</t>
  </si>
  <si>
    <t>Организация и планирование производства</t>
  </si>
  <si>
    <t>Организация и управление высокопроизводительными ВС</t>
  </si>
  <si>
    <t>Организация научно-исследовательской и проектной деятельности</t>
  </si>
  <si>
    <t>Основы построения защищённых баз данных</t>
  </si>
  <si>
    <t>Основы построения защищённых компьтерных сетей</t>
  </si>
  <si>
    <t>Основы программирования</t>
  </si>
  <si>
    <t>Основы теории активных систем</t>
  </si>
  <si>
    <t>Парадигмы программирования</t>
  </si>
  <si>
    <t>Парадигмы языков программирования</t>
  </si>
  <si>
    <t>Параллельное программирование</t>
  </si>
  <si>
    <t>Параллельные вычислительные системы</t>
  </si>
  <si>
    <t>Передача данных в информационно-управляющих системах</t>
  </si>
  <si>
    <t>Представление знаний в ИС</t>
  </si>
  <si>
    <t>Прикладная механика</t>
  </si>
  <si>
    <t>Прикладная физическая культура</t>
  </si>
  <si>
    <t>Программирование генераторов предложений и текстов в среде Delphi</t>
  </si>
  <si>
    <t>Программируемые логические интегральные схемы</t>
  </si>
  <si>
    <t>Программные средства автоматизации административной деятельности</t>
  </si>
  <si>
    <t>Проектирование автоматизированных систем обработки информации и управления</t>
  </si>
  <si>
    <t>Проектирование и разработка автоматизированных систем управления</t>
  </si>
  <si>
    <t>Проектирование инфрмационных систем</t>
  </si>
  <si>
    <t>Промышленная логистика</t>
  </si>
  <si>
    <t>Протоколы маршрутизации и передачи данных в Internet</t>
  </si>
  <si>
    <t>Разработка web-приложений</t>
  </si>
  <si>
    <t>Распределенная обработка информации</t>
  </si>
  <si>
    <t>Русский язык и культура речи</t>
  </si>
  <si>
    <t>Сетевые операционные системы и сервисы</t>
  </si>
  <si>
    <t>Символьные и алгебраические методы в прикладной математике</t>
  </si>
  <si>
    <t>Системный анализ и исследование операций</t>
  </si>
  <si>
    <t>Современные вычислительные системы</t>
  </si>
  <si>
    <t>Структурно-параметрический синтез систем управления технологическими процессами</t>
  </si>
  <si>
    <t>Теоретические основы принятия управленческих решений</t>
  </si>
  <si>
    <t>Теория автоматического управления. Часть 2</t>
  </si>
  <si>
    <t>Теория баз данных</t>
  </si>
  <si>
    <t>Теория и практика эффективного речевого общения</t>
  </si>
  <si>
    <t>Теория языков программирования</t>
  </si>
  <si>
    <t>Технические аспекты разработки программного обеспечения</t>
  </si>
  <si>
    <t>Управление проектами</t>
  </si>
  <si>
    <t>Управление проектной деятельностью</t>
  </si>
  <si>
    <t>Управление разработкой программного обеспечения</t>
  </si>
  <si>
    <t>Физическая культура</t>
  </si>
  <si>
    <t>Физические основы передачи данных и цифровая обработка сигналов</t>
  </si>
  <si>
    <t>Философия</t>
  </si>
  <si>
    <t>Формальные модели естественного языка</t>
  </si>
  <si>
    <t>Цифровая обработка сигналов, п/г 1</t>
  </si>
  <si>
    <t>Численный анализ и оптимизация</t>
  </si>
  <si>
    <t>Численный вероятностный анализ информационных процессов и систем</t>
  </si>
  <si>
    <t>Экономика и организация производства</t>
  </si>
  <si>
    <t>Элективные курсы по физической культуре</t>
  </si>
  <si>
    <t>Электронные образовательные ресурсы</t>
  </si>
  <si>
    <t>Язык программирования Пролог и порождающие грамматики</t>
  </si>
  <si>
    <t>Беда Илья Алексеевич</t>
  </si>
  <si>
    <t>Белорусов Артем Игоревич</t>
  </si>
  <si>
    <t>Бородавкин Данил Андреевич</t>
  </si>
  <si>
    <t>Булин Владимир Борисович</t>
  </si>
  <si>
    <t>Демин Сергей Леонидович</t>
  </si>
  <si>
    <t>Дибров Максим Владимирович</t>
  </si>
  <si>
    <t>Доррер Георгий Алексеевич</t>
  </si>
  <si>
    <t>Ковалев Игорь Владимирович</t>
  </si>
  <si>
    <t>Козлова Софья Владимировна</t>
  </si>
  <si>
    <t>Комаров Алексей Александрович</t>
  </si>
  <si>
    <t>Краснов Игорь Зарьевич</t>
  </si>
  <si>
    <t>Лазарева Виктория Александровна</t>
  </si>
  <si>
    <t>Лаптёнок Валерий Дмитриевич</t>
  </si>
  <si>
    <t>Медведев Александр Васильевич</t>
  </si>
  <si>
    <t>Никитина Мария Ивановна</t>
  </si>
  <si>
    <t>Пенькова Татьяна Геннадьевна</t>
  </si>
  <si>
    <t>Савельев Андрей Сергеевич</t>
  </si>
  <si>
    <t>Сафонов Константин Владимирович</t>
  </si>
  <si>
    <t>Симонов Константин Васильевич</t>
  </si>
  <si>
    <t>Синяговский Артем Феликсович</t>
  </si>
  <si>
    <t>Стюгин Михаил Андреевич</t>
  </si>
  <si>
    <t>Федотова Елена Викторовна</t>
  </si>
  <si>
    <t>Харук Вячеслав Иванович</t>
  </si>
  <si>
    <t>Шадрин Игорь Владимирович</t>
  </si>
  <si>
    <t>Шмидт Алексей Владимирович</t>
  </si>
  <si>
    <t>Якубайлик Олег Эдуардович</t>
  </si>
  <si>
    <t>Ашихина Татьяна Юрьевна</t>
  </si>
  <si>
    <t>Богульская Нина Александровна</t>
  </si>
  <si>
    <t>Есин  Р.В.</t>
  </si>
  <si>
    <t>Иванченко Александр Васильевич</t>
  </si>
  <si>
    <t>Казаков Федор Александрович</t>
  </si>
  <si>
    <t>Капулин Денис Владимирович</t>
  </si>
  <si>
    <t>Комонов Сергей Владимирович</t>
  </si>
  <si>
    <t>Кузнецов Александр Сергеевич</t>
  </si>
  <si>
    <t>Кузьмин Дмитрий Александрович</t>
  </si>
  <si>
    <t>Кукарцев Владислав Викторович</t>
  </si>
  <si>
    <t>Ладе Александра Вадимовна</t>
  </si>
  <si>
    <t>Легалов Александр Иванович</t>
  </si>
  <si>
    <t>Личаргин Дмитрий Викторович</t>
  </si>
  <si>
    <t>Непомнящий Олег Владимирович</t>
  </si>
  <si>
    <t>Никитин Вадим Николаевич</t>
  </si>
  <si>
    <t>Носкова Елена Евгеньевна</t>
  </si>
  <si>
    <t>Позолотина Надежда Борисовна</t>
  </si>
  <si>
    <t>Постников Александр Иванович</t>
  </si>
  <si>
    <t>Прокопенко Александр Владимирович</t>
  </si>
  <si>
    <t>Пьяных Артем Анатольевич</t>
  </si>
  <si>
    <t>Рубан Анатолий Иванович</t>
  </si>
  <si>
    <t>Рубцов Алексей Васильевич</t>
  </si>
  <si>
    <t>Рыбков Михаил Викторович</t>
  </si>
  <si>
    <t>Середкин Вениамин Георгиевич</t>
  </si>
  <si>
    <t>Сидоров Анатолий Юрьевич</t>
  </si>
  <si>
    <t>Титовский Сергей Николаевич</t>
  </si>
  <si>
    <t>Тутатчиков Валерий Сергеевич</t>
  </si>
  <si>
    <t>Удалова Юлия Васильевна</t>
  </si>
  <si>
    <t>Ушаков Юрий Юрьевич</t>
  </si>
  <si>
    <t>Ченцов Сергей Васильевич</t>
  </si>
  <si>
    <t>Чикизов Алексей Александрович</t>
  </si>
  <si>
    <t>Швец Дмитрий Александрович</t>
  </si>
  <si>
    <t>Шмагрис Юлия Владимировна</t>
  </si>
  <si>
    <t>Шниперов Алексей Николаевич</t>
  </si>
  <si>
    <t>Якунин Юрий Юрьевич</t>
  </si>
  <si>
    <t>Ямских Татьяна Николаевна</t>
  </si>
  <si>
    <t>Авласко Павел Владимирович</t>
  </si>
  <si>
    <t>Акулова Наталья Николаевна</t>
  </si>
  <si>
    <t>Алдошкин Дмитрий Николаевич</t>
  </si>
  <si>
    <t>Амосова Нина Сергеевна</t>
  </si>
  <si>
    <t>Аникьева Марина Анатольевна</t>
  </si>
  <si>
    <t>Антипова Ирина Августовна</t>
  </si>
  <si>
    <t>Барыбин Павел Александрович</t>
  </si>
  <si>
    <t>Белько Елена Станиславовна</t>
  </si>
  <si>
    <t>Брежнев Руслан Владимирович</t>
  </si>
  <si>
    <t>Бронов Сергей Александрович</t>
  </si>
  <si>
    <t>Брыль Татьяна Викторовна</t>
  </si>
  <si>
    <t>Вайнштейн Исаак Иосифович</t>
  </si>
  <si>
    <t>Вайнштейн Юлия Владимировна</t>
  </si>
  <si>
    <t>Васильев Владимир Сергеевич</t>
  </si>
  <si>
    <t>Голованова Лилия Владленовна</t>
  </si>
  <si>
    <t>Горбунова Любовь Николаевна</t>
  </si>
  <si>
    <t>Гордеева Александра Толгатовна</t>
  </si>
  <si>
    <t>Гостева Анна Александровна</t>
  </si>
  <si>
    <t>Грачева Екатерина Васильевна</t>
  </si>
  <si>
    <t>Григорьева Екатерина Александровна</t>
  </si>
  <si>
    <t>Громыко Вячеслав Александрович</t>
  </si>
  <si>
    <t>Гронь Дмитрий Николаевич</t>
  </si>
  <si>
    <t>Гульнова Белла Владимировна</t>
  </si>
  <si>
    <t>Даниленко Алексей Сергеевич</t>
  </si>
  <si>
    <t>Даничев Алексей Александрович</t>
  </si>
  <si>
    <t>Довгун Валерий Петрович</t>
  </si>
  <si>
    <t>Долгополова Маргарита Викторовна</t>
  </si>
  <si>
    <t>Дьячук Петр Павлович</t>
  </si>
  <si>
    <t>Иванов Владимир Иннокентьевич</t>
  </si>
  <si>
    <t>Иванова Людмила Александровна</t>
  </si>
  <si>
    <t>Иванчура Владимир Иванович</t>
  </si>
  <si>
    <t>Игнатенко Татьяна Вячеславовна</t>
  </si>
  <si>
    <t>Иконников Олег Александрович</t>
  </si>
  <si>
    <t>Картушинский Алексей Васильевич</t>
  </si>
  <si>
    <t>Кацунова Анастасия Сергеевна</t>
  </si>
  <si>
    <t>Кириллов Кирилл Анатольевич</t>
  </si>
  <si>
    <t>Кирильчик Антон Владимирович</t>
  </si>
  <si>
    <t>Кирко Ирина Николаевна</t>
  </si>
  <si>
    <t>Козлова Мария Владимировна</t>
  </si>
  <si>
    <t>Коношенко Константин Юрьевич</t>
  </si>
  <si>
    <t>Коплярова Надежда Владимировна</t>
  </si>
  <si>
    <t>Космидис Ирина Федоровна</t>
  </si>
  <si>
    <t>Кочеткова Татьяна Олеговна</t>
  </si>
  <si>
    <t>Кошур Владимир Дмитриевич</t>
  </si>
  <si>
    <t>Красиков Виталий Александрович</t>
  </si>
  <si>
    <t>Краснобаев Юрий Вадимович</t>
  </si>
  <si>
    <t>Кузнецова Майя Николаевна</t>
  </si>
  <si>
    <t>Кулягин Виталий Александрович</t>
  </si>
  <si>
    <t>Курако Михаил Александрович</t>
  </si>
  <si>
    <t>Кучеров Михаил Михайлович</t>
  </si>
  <si>
    <t>Кушнаренко Андрей Викторович</t>
  </si>
  <si>
    <t>Кушнир Виктор Петрович</t>
  </si>
  <si>
    <t>Кытманов Алексей Александрович</t>
  </si>
  <si>
    <t>Лабушева Татьяна Михайловна</t>
  </si>
  <si>
    <t>Ларионова Наталья Вячеславовна</t>
  </si>
  <si>
    <t>Латынцев Андрей Александрович</t>
  </si>
  <si>
    <t>Ледяева Ольга Николаевна</t>
  </si>
  <si>
    <t>Липовка Елена Рудольфовна</t>
  </si>
  <si>
    <t>Любанова Анна Шоломовна</t>
  </si>
  <si>
    <t>Маглинец Юрий Анатольевич</t>
  </si>
  <si>
    <t>Макуха Любовь Витальевна</t>
  </si>
  <si>
    <t>Мальцев Евгений Алексеевич</t>
  </si>
  <si>
    <t>Матковский Иван Васильевич</t>
  </si>
  <si>
    <t>Медведев Максим Сергеевич</t>
  </si>
  <si>
    <t>Мезенцев Александр Владимирович</t>
  </si>
  <si>
    <t>Михалев Антон Сергеевич</t>
  </si>
  <si>
    <t>Михальченко Галина Ефимовна</t>
  </si>
  <si>
    <t>Морозов Андрей Николаевич</t>
  </si>
  <si>
    <t>Нагорная Вера Кузьминична</t>
  </si>
  <si>
    <t>Николаева Наталья Владимировна</t>
  </si>
  <si>
    <t>Никулин Николай Анатольевич</t>
  </si>
  <si>
    <t>Новиков Виктор Валерьевич</t>
  </si>
  <si>
    <t>Носков Михаил Валерианович</t>
  </si>
  <si>
    <t>Осипов Николай Николаевич</t>
  </si>
  <si>
    <t>Парунов Александр Владимирович</t>
  </si>
  <si>
    <t>Перфильев Дмитрий Альбертович</t>
  </si>
  <si>
    <t>Плачев Евгений Александрович</t>
  </si>
  <si>
    <t>Погребников Александр Константинович</t>
  </si>
  <si>
    <t>Пожаркова Ирина Николаевна</t>
  </si>
  <si>
    <t>Покидышева Людмила Ивановна</t>
  </si>
  <si>
    <t>Пушкарев Кирилл Владимирович</t>
  </si>
  <si>
    <t>Пфаненштиль Иван Алексеевич</t>
  </si>
  <si>
    <t>Редькин Андрей Владимирович</t>
  </si>
  <si>
    <t>Редькина Александра Васильевна</t>
  </si>
  <si>
    <t>Речитский Андрей Германович</t>
  </si>
  <si>
    <t>Рыжков Илья Игоревич</t>
  </si>
  <si>
    <t>Рыжкова Оксана Владимировна</t>
  </si>
  <si>
    <t>Сизова Татьяна Николаевна</t>
  </si>
  <si>
    <t>Сиротинина Наталья Юрьевна</t>
  </si>
  <si>
    <t>Слепченко Наталья Николаевна</t>
  </si>
  <si>
    <t>Стравинскене Екатерина Сергеевна</t>
  </si>
  <si>
    <t>Сучкова Надежда Георгиевна</t>
  </si>
  <si>
    <t>Темербаев Сергей Андреевич</t>
  </si>
  <si>
    <t>Титовская Татьяна Сергеевна</t>
  </si>
  <si>
    <t>Федорова Наталья Александровна</t>
  </si>
  <si>
    <t>Федотова Ирина Михайловна</t>
  </si>
  <si>
    <t>Фукалова Анастасия Олеговна</t>
  </si>
  <si>
    <t>Хабаров Виталий Александрович</t>
  </si>
  <si>
    <t>Ховес Владимир Юрьевич</t>
  </si>
  <si>
    <t>Царев Роман Юрьевич</t>
  </si>
  <si>
    <t>Царев Сергей Петрович</t>
  </si>
  <si>
    <t>Черников Сергей Васильевич</t>
  </si>
  <si>
    <t>Чжан Екатерина Анатольевна</t>
  </si>
  <si>
    <t>Чигинев Дмитрий Алексеевич</t>
  </si>
  <si>
    <t>Чубарева Елена Борисовна</t>
  </si>
  <si>
    <t>Чубарь Алексей Владимирович</t>
  </si>
  <si>
    <t>Шатрова Ксения Владиславовна</t>
  </si>
  <si>
    <t>Шелопин Александр Сергеевич</t>
  </si>
  <si>
    <t>Шершнева Виктория Анатольевна</t>
  </si>
  <si>
    <t>Шитов Юрий Александрович</t>
  </si>
  <si>
    <t>Шлепкин Алексей Анатольевич</t>
  </si>
  <si>
    <t>Юрьева Елена Владимировна</t>
  </si>
  <si>
    <t>Ярещенко Дарья Игоревна</t>
  </si>
  <si>
    <t>Яценко Михаил Петрович</t>
  </si>
  <si>
    <t>Золотарев В. В.</t>
  </si>
  <si>
    <t>Кошелева А. В.</t>
  </si>
  <si>
    <t>Курбаковский Е. А.</t>
  </si>
  <si>
    <t>Попов А. М.</t>
  </si>
  <si>
    <t>Лобанов А. И.</t>
  </si>
  <si>
    <t>Есин Р. В.</t>
  </si>
  <si>
    <t>Правитель А. С.</t>
  </si>
  <si>
    <t>Шмелев О. В.</t>
  </si>
  <si>
    <t>Бухтояров М. С.</t>
  </si>
  <si>
    <t>Важенина И. Г.</t>
  </si>
  <si>
    <t>Волков Х. Х.</t>
  </si>
  <si>
    <t>Грузенкин Д. В.</t>
  </si>
  <si>
    <t>Евдокимов И. В.</t>
  </si>
  <si>
    <t>Иванова Л. А.</t>
  </si>
  <si>
    <t>Черниговский А. С.</t>
  </si>
  <si>
    <t>Якимов И. А.</t>
  </si>
  <si>
    <t>Дибров  М.В.</t>
  </si>
  <si>
    <t>Золотарев  В.В.</t>
  </si>
  <si>
    <t>Козлова  С.В.</t>
  </si>
  <si>
    <t>Кошелева  А.В.</t>
  </si>
  <si>
    <t>Курбаковский  Е.А.</t>
  </si>
  <si>
    <t>Лаптёнок  В.Д.</t>
  </si>
  <si>
    <t>Лобанов  А.И.</t>
  </si>
  <si>
    <t>Попов  А.М.</t>
  </si>
  <si>
    <t>Сафонов  К.В.</t>
  </si>
  <si>
    <t>Шмидт  А.В.</t>
  </si>
  <si>
    <t>Иванченко  А.В.</t>
  </si>
  <si>
    <t>Комонов  С.В.</t>
  </si>
  <si>
    <t>Кузьмин  Д.А.</t>
  </si>
  <si>
    <t>Позолотина  Н.Б.</t>
  </si>
  <si>
    <t>Правитель  А.С.</t>
  </si>
  <si>
    <t>Удалова  Ю.В.</t>
  </si>
  <si>
    <t>Ушаков  Ю.Ю.</t>
  </si>
  <si>
    <t>Акулова  Н.Н.</t>
  </si>
  <si>
    <t>Брыль  Т.В.</t>
  </si>
  <si>
    <t>Бухтояров  М.С.</t>
  </si>
  <si>
    <t>Важенина  И.Г.</t>
  </si>
  <si>
    <t>Волков  Х.Х.</t>
  </si>
  <si>
    <t>Голованова  Л.В.</t>
  </si>
  <si>
    <t>Горбунова  Л.Н.</t>
  </si>
  <si>
    <t>Грачева  Е.В.</t>
  </si>
  <si>
    <t>Грузенкин  Д.В.</t>
  </si>
  <si>
    <t>Дьячук  П.П.</t>
  </si>
  <si>
    <t>Евдокимов  И.В.</t>
  </si>
  <si>
    <t>Иванова  Л.А.</t>
  </si>
  <si>
    <t>Игнатенко  Т.В.</t>
  </si>
  <si>
    <t>Козлова  М.В.</t>
  </si>
  <si>
    <t>Коношенко  К.Ю.</t>
  </si>
  <si>
    <t>Кузнецова  М.Н.</t>
  </si>
  <si>
    <t>Ларионова  Н.В.</t>
  </si>
  <si>
    <t>Ледяева  О.Н.</t>
  </si>
  <si>
    <t>Липовка  Е.Р.</t>
  </si>
  <si>
    <t>Нагорная  В.К.</t>
  </si>
  <si>
    <t>Плачев  Е.А.</t>
  </si>
  <si>
    <t>Пфаненштиль  И.А.</t>
  </si>
  <si>
    <t>Редькина  А.В.</t>
  </si>
  <si>
    <t>Речитский  А.Г.</t>
  </si>
  <si>
    <t>Рыжков  И.И.</t>
  </si>
  <si>
    <t>Сизова  Т.Н.</t>
  </si>
  <si>
    <t>Стравинскене  Е.С.</t>
  </si>
  <si>
    <t>Темербаев  С.А.</t>
  </si>
  <si>
    <t>Титовская  Т.С.</t>
  </si>
  <si>
    <t>Ховес  В.Ю.</t>
  </si>
  <si>
    <t>Черниговский  А.С.</t>
  </si>
  <si>
    <t>Черников  С.В.</t>
  </si>
  <si>
    <t>Чигинев  Д.А.</t>
  </si>
  <si>
    <t>Шлепкин  А.А.</t>
  </si>
  <si>
    <t>Якимов  И.А.</t>
  </si>
  <si>
    <t>Ярещенко  Д.И.</t>
  </si>
  <si>
    <t>Космических и информационных технологий</t>
  </si>
  <si>
    <t xml:space="preserve">Форма обучения: очная </t>
  </si>
  <si>
    <t>День военной подготовки</t>
  </si>
  <si>
    <t>09.03.01 Информатика и вычислительная техника</t>
  </si>
  <si>
    <t>09.03.04 Программная инженерия</t>
  </si>
  <si>
    <t>ФГАОУ ВО "Сибирский федеральный университет"</t>
  </si>
  <si>
    <t>10.05.01 Компьютерная безопасность</t>
  </si>
  <si>
    <t>01.03.04 Прикладная математика</t>
  </si>
  <si>
    <t>27.03.03 Системный анализ и управление</t>
  </si>
  <si>
    <t>27.03.04 Управление в технических системах</t>
  </si>
  <si>
    <t>15.03.04 Автоматизация технологических процессов и производств</t>
  </si>
  <si>
    <t>09.03.02 Информационные системы и технологии</t>
  </si>
  <si>
    <t>Зябликов Д.В.</t>
  </si>
  <si>
    <t>Коршун К.К.</t>
  </si>
  <si>
    <t>Яковлев В.Г.</t>
  </si>
  <si>
    <t>Математика сложных процессов</t>
  </si>
  <si>
    <t>Дамов М.В.</t>
  </si>
  <si>
    <t>Автоматизация технологических процессов и производств</t>
  </si>
  <si>
    <t>Диагностика и надежность автоматизированных систем</t>
  </si>
  <si>
    <t>Солопко И.В.</t>
  </si>
  <si>
    <t>Технологические процессы автоматизированных производств</t>
  </si>
  <si>
    <t>Технические измерения и приборы</t>
  </si>
  <si>
    <t>Автоматизация управления жизненным циклом продукции</t>
  </si>
  <si>
    <t>Пятаева А.В.</t>
  </si>
  <si>
    <t>Шестернева О.В.</t>
  </si>
  <si>
    <t>Обработка медиа-контента</t>
  </si>
  <si>
    <t>Интернет-ГИС</t>
  </si>
  <si>
    <t>Якубайлик О.Э.</t>
  </si>
  <si>
    <t>Полиграфический процесс</t>
  </si>
  <si>
    <t>Документоведение и электронный документооборот</t>
  </si>
  <si>
    <t>Кашкин В.Б.</t>
  </si>
  <si>
    <t>Рубцов А.В., Федотова Е.В.</t>
  </si>
  <si>
    <t>Междисциплинарный курсовой проект</t>
  </si>
  <si>
    <t>Командный курсовой проект "Приложения на платформе 1C"</t>
  </si>
  <si>
    <t>Другая практика/Научно-исследовательская работа</t>
  </si>
  <si>
    <t>Раевич К.В.</t>
  </si>
  <si>
    <t>10.05.03 Информационная безопасность автоматизированных систем</t>
  </si>
  <si>
    <t>10.03.01  Информационная безопасность</t>
  </si>
  <si>
    <t xml:space="preserve">Профессиональнно-ориентированный английский язык  </t>
  </si>
  <si>
    <t>Информационные системы в медиаиндустрии</t>
  </si>
  <si>
    <t>Программные средства медиаиндустрии</t>
  </si>
  <si>
    <t>Компьютерные сети                                                  (2 подгруппа)</t>
  </si>
  <si>
    <t>Компьютерные сети                                                  (1 подгруппа)</t>
  </si>
  <si>
    <t>Пятница</t>
  </si>
  <si>
    <t xml:space="preserve">КИ17-06б                     </t>
  </si>
  <si>
    <t>КИ17-07б</t>
  </si>
  <si>
    <t>КИ17-08б</t>
  </si>
  <si>
    <t>КИ17-09б</t>
  </si>
  <si>
    <t>КИ17-11б</t>
  </si>
  <si>
    <t>КИ17-12б</t>
  </si>
  <si>
    <t>КИ17-13б</t>
  </si>
  <si>
    <t>КИ17-14б</t>
  </si>
  <si>
    <t>КИ17-16б</t>
  </si>
  <si>
    <t>КИ17-02/1б</t>
  </si>
  <si>
    <t>КИ17-18б</t>
  </si>
  <si>
    <t xml:space="preserve">КИ17-03б                         </t>
  </si>
  <si>
    <t>КИ17-04б</t>
  </si>
  <si>
    <t xml:space="preserve">КИ17-05б                       </t>
  </si>
  <si>
    <t xml:space="preserve">КИ17-17б                    </t>
  </si>
  <si>
    <t>Руководитель учебного департамента________________ Н.А. Козель</t>
  </si>
  <si>
    <t>КИ17-02</t>
  </si>
  <si>
    <t>КИ17-01</t>
  </si>
  <si>
    <t xml:space="preserve">                              Директор института ______________________ А.А. Кытманов</t>
  </si>
  <si>
    <t>весенний семестр 2020/2021 учебного года</t>
  </si>
  <si>
    <t>Гибридные вычислительные системы</t>
  </si>
  <si>
    <t>Шаров В.В.</t>
  </si>
  <si>
    <t>GRID-технологии</t>
  </si>
  <si>
    <t>Кузьмин Д.А.</t>
  </si>
  <si>
    <t>Сиротинина Н.Ю.</t>
  </si>
  <si>
    <t>Константинов Д.Е.</t>
  </si>
  <si>
    <t>Коршун К.В.</t>
  </si>
  <si>
    <t>Сидоров А.Ю.</t>
  </si>
  <si>
    <t>Беспроводные и сенсорные сети</t>
  </si>
  <si>
    <t>пр./УЛК 417</t>
  </si>
  <si>
    <t>Проектирование автоматизированных систем управления технологическими процессами</t>
  </si>
  <si>
    <t>Недорезов Д.А.</t>
  </si>
  <si>
    <t>Методы виртуализации в разработке программного обеспечения</t>
  </si>
  <si>
    <t>Васильев В.С.</t>
  </si>
  <si>
    <t>пр./УЛК 401</t>
  </si>
  <si>
    <t>пр./УЛК 413</t>
  </si>
  <si>
    <t>Аникьева М.А.</t>
  </si>
  <si>
    <t>Тамаровская А.Н.</t>
  </si>
  <si>
    <t>Разработка WEB- узлов и приложений</t>
  </si>
  <si>
    <t>Кушнаренко А.В.</t>
  </si>
  <si>
    <t>пр./УЛК 217 (1.02 - 21.03)</t>
  </si>
  <si>
    <t xml:space="preserve">пр./УЛК 217 </t>
  </si>
  <si>
    <t>Разработка информационных технологий в административной деятельности (МДКП)</t>
  </si>
  <si>
    <t>Перфильев Д.А.</t>
  </si>
  <si>
    <t>Стандарты автоматизации административной деятельности</t>
  </si>
  <si>
    <t>пр./УЛК 407</t>
  </si>
  <si>
    <t>пр./УЛК 217</t>
  </si>
  <si>
    <t>Администрирование ИС</t>
  </si>
  <si>
    <t>Кустов Д.В.</t>
  </si>
  <si>
    <t>Проектирование ИС для корпоративного сектора (МДКП)</t>
  </si>
  <si>
    <t>Раскина А.В.</t>
  </si>
  <si>
    <t>Интернет предпринимательство</t>
  </si>
  <si>
    <t>Чжан Е.А.</t>
  </si>
  <si>
    <t>Командный курсовой проект "Корпоративные приложения"</t>
  </si>
  <si>
    <t>Хныкин А.В.</t>
  </si>
  <si>
    <t>Командный проект по разработке программного обеспечения</t>
  </si>
  <si>
    <t>Черниговский А.С.</t>
  </si>
  <si>
    <t>Технологии анализа данных</t>
  </si>
  <si>
    <t>Воронов В.С.</t>
  </si>
  <si>
    <t>Пересунько П.В.</t>
  </si>
  <si>
    <t>лек./УЛК 407 (1.02 - 27.03)</t>
  </si>
  <si>
    <t>Ковалев И.В.</t>
  </si>
  <si>
    <t>BI DeepSee</t>
  </si>
  <si>
    <t>Погребников А.К.</t>
  </si>
  <si>
    <t>Вайнштейн В.И.</t>
  </si>
  <si>
    <t>Лазарева В.А.</t>
  </si>
  <si>
    <t>Кучеров М.М.</t>
  </si>
  <si>
    <t>Производственная практика/Научно-исследовательская работа</t>
  </si>
  <si>
    <t>Федотова И.М.</t>
  </si>
  <si>
    <t>прак./</t>
  </si>
  <si>
    <t>Осипов Н.Н.</t>
  </si>
  <si>
    <t>Тутатчиков В.С.</t>
  </si>
  <si>
    <t>Программно-аппаратные средства обеспечения информационной безопасности</t>
  </si>
  <si>
    <t>Кушнир В.П.</t>
  </si>
  <si>
    <t>Технологии и методы программирования</t>
  </si>
  <si>
    <t>Матковский И.В.</t>
  </si>
  <si>
    <t>Администрирование средств защиты информации в компьютерных системах и сетях</t>
  </si>
  <si>
    <t>Основы управления информационной безопасностью</t>
  </si>
  <si>
    <t>Золотарев В.В.</t>
  </si>
  <si>
    <t>Комплексная защита информации</t>
  </si>
  <si>
    <t>Демин С.Л.</t>
  </si>
  <si>
    <t>лек./УЛК 502</t>
  </si>
  <si>
    <t>Кирко И.Н.</t>
  </si>
  <si>
    <t>Управление требованиями к программному обеспечению</t>
  </si>
  <si>
    <t>Даничев А.А.</t>
  </si>
  <si>
    <t>Интеллектуальные системы управления</t>
  </si>
  <si>
    <t>Иванчура В.И.</t>
  </si>
  <si>
    <t>Дрозд О.В.</t>
  </si>
  <si>
    <t>Интеллектуальные системы управления техническими объектами</t>
  </si>
  <si>
    <t>Системы управления производственными процессами</t>
  </si>
  <si>
    <t>Чубарь А.В.</t>
  </si>
  <si>
    <t>Разработка АСУТП</t>
  </si>
  <si>
    <t>прак./ЭИОС</t>
  </si>
  <si>
    <t>пр./ЭИОС</t>
  </si>
  <si>
    <t>лек./ЭИОС</t>
  </si>
  <si>
    <t xml:space="preserve">лек., пр./ЭИОС  </t>
  </si>
  <si>
    <t xml:space="preserve"> пр./ЭИОС  (1.02 - 21.02)</t>
  </si>
  <si>
    <t>лаб./ЭИОС</t>
  </si>
  <si>
    <t>пр./ЭИОС (1.02 - 28.02)</t>
  </si>
  <si>
    <t>лаб./УЛК421</t>
  </si>
  <si>
    <t>лек./УЛК115</t>
  </si>
  <si>
    <t>пр./УЛК413</t>
  </si>
  <si>
    <t>пр./УЛК301</t>
  </si>
  <si>
    <t>пр./УЛК419</t>
  </si>
  <si>
    <t>пр./УЛК321</t>
  </si>
  <si>
    <t>пр./УЛК401</t>
  </si>
  <si>
    <t>пр./УЛК412</t>
  </si>
  <si>
    <t>лаб./УЛК416</t>
  </si>
  <si>
    <t xml:space="preserve">лек./Г34-02 </t>
  </si>
  <si>
    <t xml:space="preserve">пр./УЛК217 </t>
  </si>
  <si>
    <t>пр./Д415</t>
  </si>
  <si>
    <t>лек./УЛК219</t>
  </si>
  <si>
    <t>лек./УЛК119</t>
  </si>
  <si>
    <t>пр./УЛК407</t>
  </si>
  <si>
    <t>лаб./УЛК507</t>
  </si>
  <si>
    <t>лаб./УЛК407</t>
  </si>
  <si>
    <t>пр./УЛК421</t>
  </si>
  <si>
    <t xml:space="preserve">пр./УЛК412 </t>
  </si>
  <si>
    <t>пр./УЛК421 (1.02 - 28.03)</t>
  </si>
  <si>
    <t>лек./УЛК115 (1.02 - 28.03)</t>
  </si>
  <si>
    <t>пр./УЛК421 (1.02 - 03.04)</t>
  </si>
  <si>
    <t>лек./Г34-09 (1.02 - 28.03)</t>
  </si>
  <si>
    <t>пр./УЛК416</t>
  </si>
  <si>
    <t>пр./УЛК407 (1.02 - 28.03)</t>
  </si>
  <si>
    <t>пр./УЛК217 (1.02 - 28.03)</t>
  </si>
  <si>
    <t>пр./УЛК413 (1.02 - 27.03)</t>
  </si>
  <si>
    <t>лаб./УЛК301</t>
  </si>
  <si>
    <t>лек./УЛК412</t>
  </si>
  <si>
    <t>лек./УЛК507</t>
  </si>
  <si>
    <t>пр./УЛК507</t>
  </si>
  <si>
    <t>лаб./УЛК401</t>
  </si>
  <si>
    <t>лек./УЛК401</t>
  </si>
  <si>
    <t>лаб./УЛК417</t>
  </si>
  <si>
    <t>лек./УЛК421</t>
  </si>
  <si>
    <t>пр./УЛК114</t>
  </si>
  <si>
    <t>пр./УЛК417</t>
  </si>
  <si>
    <t>лек./УЛК510</t>
  </si>
  <si>
    <t>пр./УЛК410</t>
  </si>
  <si>
    <t>лек./УЛК116</t>
  </si>
  <si>
    <t>лек./УЛК220</t>
  </si>
  <si>
    <t>лек./УЛК117</t>
  </si>
  <si>
    <t>пр./УЛК420</t>
  </si>
  <si>
    <t>лек./УЛК502</t>
  </si>
  <si>
    <t>пр./УЛК411 (1.02 - 20.03)</t>
  </si>
  <si>
    <t>пр./УЛК411 (1.02 - 27.03)</t>
  </si>
  <si>
    <t>лек./УЛК119 (1.02 - 27.03)</t>
  </si>
  <si>
    <t>пр./УЛК321 (6.02)</t>
  </si>
  <si>
    <t>пр./УЛК417 (1.02 - 27.03)</t>
  </si>
  <si>
    <t>лек./УЛК413 (1.02 - 27.03)</t>
  </si>
  <si>
    <t xml:space="preserve">       "Утверждаю"_________________________________</t>
  </si>
  <si>
    <t xml:space="preserve">        Ректор                                                      М.В. Румянцев</t>
  </si>
  <si>
    <t>лек./ЭИОС (1.02 - 27.03)</t>
  </si>
  <si>
    <t>лек./ЭИОС (1.02 - 28.03)</t>
  </si>
  <si>
    <t>пр./ЭИОС (1.02 - 28.03)</t>
  </si>
  <si>
    <t>Федорова Н.А.</t>
  </si>
  <si>
    <t>пр./УЛК423 (1.02 - 20.03)</t>
  </si>
  <si>
    <t>лаб./УЛК423</t>
  </si>
  <si>
    <t>лаб./УЛК419</t>
  </si>
  <si>
    <t>лаб./УЛК 419</t>
  </si>
  <si>
    <t>пр./УЛК411</t>
  </si>
  <si>
    <t>пр./УЛК510</t>
  </si>
  <si>
    <t>пр./Д521</t>
  </si>
  <si>
    <t>лек./УЛК 116</t>
  </si>
  <si>
    <t>пр./УЛК407 (1.02 - 27.03)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</si>
</sst>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0"/>
      <name val="Arial Cyr"/>
      <family val="0"/>
    </font>
    <font>
      <sz val="11"/>
      <name val="Arial Cyr"/>
      <family val="2"/>
    </font>
    <font>
      <sz val="8"/>
      <name val="Arial Cyr"/>
      <family val="0"/>
    </font>
    <font>
      <b/>
      <sz val="12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11"/>
      <name val="Arial Cyr"/>
      <family val="0"/>
    </font>
    <font>
      <b/>
      <sz val="23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b/>
      <sz val="13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>
        <color rgb="FFA9A9A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 shrinkToFit="1"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33" borderId="10" xfId="0" applyFill="1" applyBorder="1" applyAlignment="1">
      <alignment/>
    </xf>
    <xf numFmtId="49" fontId="10" fillId="0" borderId="11" xfId="0" applyNumberFormat="1" applyFont="1" applyBorder="1" applyAlignment="1" applyProtection="1">
      <alignment horizontal="center" vertical="center" wrapText="1" shrinkToFit="1"/>
      <protection locked="0"/>
    </xf>
    <xf numFmtId="49" fontId="10" fillId="0" borderId="12" xfId="0" applyNumberFormat="1" applyFont="1" applyBorder="1" applyAlignment="1" applyProtection="1">
      <alignment horizontal="center" vertical="center" wrapText="1" shrinkToFit="1"/>
      <protection locked="0"/>
    </xf>
    <xf numFmtId="0" fontId="10" fillId="0" borderId="13" xfId="0" applyFont="1" applyBorder="1" applyAlignment="1" applyProtection="1">
      <alignment horizontal="center" vertical="center" wrapText="1" shrinkToFit="1"/>
      <protection locked="0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49" fontId="1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10" xfId="0" applyFill="1" applyBorder="1" applyAlignment="1">
      <alignment/>
    </xf>
    <xf numFmtId="0" fontId="14" fillId="0" borderId="0" xfId="0" applyNumberFormat="1" applyFont="1" applyFill="1" applyBorder="1" applyAlignment="1" applyProtection="1">
      <alignment/>
      <protection/>
    </xf>
    <xf numFmtId="0" fontId="0" fillId="33" borderId="12" xfId="0" applyFill="1" applyBorder="1" applyAlignment="1">
      <alignment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12" xfId="0" applyFont="1" applyFill="1" applyBorder="1" applyAlignment="1" applyProtection="1">
      <alignment horizontal="center" vertical="center" wrapText="1" shrinkToFit="1"/>
      <protection locked="0"/>
    </xf>
    <xf numFmtId="0" fontId="10" fillId="0" borderId="11" xfId="0" applyFont="1" applyFill="1" applyBorder="1" applyAlignment="1" applyProtection="1">
      <alignment horizontal="center" vertical="center" wrapText="1" shrinkToFit="1"/>
      <protection locked="0"/>
    </xf>
    <xf numFmtId="49" fontId="5" fillId="0" borderId="14" xfId="0" applyNumberFormat="1" applyFont="1" applyBorder="1" applyAlignment="1">
      <alignment horizontal="center" vertical="center" wrapText="1" shrinkToFit="1"/>
    </xf>
    <xf numFmtId="49" fontId="5" fillId="0" borderId="10" xfId="0" applyNumberFormat="1" applyFont="1" applyBorder="1" applyAlignment="1">
      <alignment horizontal="center" vertical="center" wrapText="1" shrinkToFit="1"/>
    </xf>
    <xf numFmtId="49" fontId="15" fillId="0" borderId="10" xfId="0" applyNumberFormat="1" applyFont="1" applyBorder="1" applyAlignment="1">
      <alignment horizontal="center" vertical="center" wrapText="1" shrinkToFit="1"/>
    </xf>
    <xf numFmtId="49" fontId="5" fillId="0" borderId="10" xfId="0" applyNumberFormat="1" applyFont="1" applyFill="1" applyBorder="1" applyAlignment="1">
      <alignment horizontal="center" vertical="center" wrapText="1" shrinkToFit="1"/>
    </xf>
    <xf numFmtId="49" fontId="5" fillId="0" borderId="10" xfId="0" applyNumberFormat="1" applyFont="1" applyFill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 shrinkToFit="1"/>
      <protection locked="0"/>
    </xf>
    <xf numFmtId="0" fontId="10" fillId="0" borderId="11" xfId="0" applyFont="1" applyBorder="1" applyAlignment="1" applyProtection="1">
      <alignment horizontal="center" vertical="center" wrapText="1" shrinkToFit="1"/>
      <protection locked="0"/>
    </xf>
    <xf numFmtId="49" fontId="10" fillId="0" borderId="15" xfId="0" applyNumberFormat="1" applyFont="1" applyBorder="1" applyAlignment="1" applyProtection="1">
      <alignment horizontal="center" vertical="center" wrapText="1" shrinkToFit="1"/>
      <protection locked="0"/>
    </xf>
    <xf numFmtId="49" fontId="10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7" xfId="0" applyNumberFormat="1" applyFont="1" applyBorder="1" applyAlignment="1" applyProtection="1">
      <alignment horizontal="center" vertical="center" wrapText="1" shrinkToFit="1"/>
      <protection locked="0"/>
    </xf>
    <xf numFmtId="0" fontId="10" fillId="0" borderId="18" xfId="0" applyFont="1" applyFill="1" applyBorder="1" applyAlignment="1" applyProtection="1">
      <alignment horizontal="center" vertical="center" wrapText="1" shrinkToFit="1"/>
      <protection locked="0"/>
    </xf>
    <xf numFmtId="0" fontId="10" fillId="0" borderId="19" xfId="0" applyFont="1" applyFill="1" applyBorder="1" applyAlignment="1" applyProtection="1">
      <alignment horizontal="center" vertical="center" wrapText="1" shrinkToFit="1"/>
      <protection locked="0"/>
    </xf>
    <xf numFmtId="0" fontId="10" fillId="0" borderId="19" xfId="0" applyFont="1" applyBorder="1" applyAlignment="1" applyProtection="1">
      <alignment horizontal="center" vertical="center" wrapText="1" shrinkToFit="1"/>
      <protection locked="0"/>
    </xf>
    <xf numFmtId="49" fontId="10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5" xfId="0" applyFont="1" applyFill="1" applyBorder="1" applyAlignment="1" applyProtection="1">
      <alignment horizontal="center" vertical="center" wrapText="1" shrinkToFit="1"/>
      <protection locked="0"/>
    </xf>
    <xf numFmtId="0" fontId="10" fillId="0" borderId="16" xfId="0" applyFont="1" applyFill="1" applyBorder="1" applyAlignment="1" applyProtection="1">
      <alignment horizontal="center" vertical="center" wrapText="1" shrinkToFit="1"/>
      <protection locked="0"/>
    </xf>
    <xf numFmtId="0" fontId="10" fillId="0" borderId="18" xfId="0" applyFont="1" applyBorder="1" applyAlignment="1" applyProtection="1">
      <alignment horizontal="center" vertical="center" wrapText="1" shrinkToFit="1"/>
      <protection locked="0"/>
    </xf>
    <xf numFmtId="0" fontId="10" fillId="0" borderId="17" xfId="0" applyFont="1" applyBorder="1" applyAlignment="1" applyProtection="1">
      <alignment horizontal="center" vertical="center" wrapText="1" shrinkToFit="1"/>
      <protection locked="0"/>
    </xf>
    <xf numFmtId="49" fontId="10" fillId="0" borderId="20" xfId="0" applyNumberFormat="1" applyFont="1" applyBorder="1" applyAlignment="1" applyProtection="1">
      <alignment horizontal="center" vertical="center" wrapText="1" shrinkToFit="1"/>
      <protection locked="0"/>
    </xf>
    <xf numFmtId="49" fontId="10" fillId="0" borderId="16" xfId="0" applyNumberFormat="1" applyFont="1" applyBorder="1" applyAlignment="1" applyProtection="1">
      <alignment horizontal="center" vertical="center" wrapText="1" shrinkToFit="1"/>
      <protection locked="0"/>
    </xf>
    <xf numFmtId="0" fontId="10" fillId="34" borderId="13" xfId="0" applyFont="1" applyFill="1" applyBorder="1" applyAlignment="1" applyProtection="1">
      <alignment horizontal="center" vertical="center" wrapText="1" shrinkToFi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6" xfId="0" applyBorder="1" applyAlignment="1">
      <alignment/>
    </xf>
    <xf numFmtId="0" fontId="0" fillId="0" borderId="16" xfId="0" applyFill="1" applyBorder="1" applyAlignment="1">
      <alignment/>
    </xf>
    <xf numFmtId="0" fontId="10" fillId="0" borderId="16" xfId="0" applyFont="1" applyBorder="1" applyAlignment="1" applyProtection="1">
      <alignment horizontal="center" vertical="center" wrapText="1" shrinkToFit="1"/>
      <protection locked="0"/>
    </xf>
    <xf numFmtId="0" fontId="10" fillId="0" borderId="17" xfId="0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52" fillId="0" borderId="2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 wrapText="1" shrinkToFit="1"/>
    </xf>
    <xf numFmtId="0" fontId="9" fillId="0" borderId="0" xfId="0" applyFont="1" applyFill="1" applyAlignment="1">
      <alignment/>
    </xf>
    <xf numFmtId="0" fontId="3" fillId="0" borderId="22" xfId="0" applyFont="1" applyBorder="1" applyAlignment="1">
      <alignment/>
    </xf>
    <xf numFmtId="0" fontId="0" fillId="0" borderId="22" xfId="0" applyBorder="1" applyAlignment="1">
      <alignment/>
    </xf>
    <xf numFmtId="0" fontId="8" fillId="0" borderId="0" xfId="0" applyFont="1" applyAlignment="1">
      <alignment/>
    </xf>
    <xf numFmtId="49" fontId="1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 wrapText="1" shrinkToFit="1"/>
    </xf>
    <xf numFmtId="49" fontId="5" fillId="0" borderId="23" xfId="0" applyNumberFormat="1" applyFont="1" applyBorder="1" applyAlignment="1">
      <alignment horizontal="center" vertical="center" wrapText="1" shrinkToFit="1"/>
    </xf>
    <xf numFmtId="49" fontId="5" fillId="0" borderId="24" xfId="0" applyNumberFormat="1" applyFont="1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  <xf numFmtId="49" fontId="1" fillId="0" borderId="20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0" fillId="0" borderId="12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 textRotation="90"/>
    </xf>
    <xf numFmtId="0" fontId="13" fillId="0" borderId="10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9" fillId="0" borderId="0" xfId="0" applyFont="1" applyAlignment="1">
      <alignment horizontal="left"/>
    </xf>
    <xf numFmtId="0" fontId="3" fillId="0" borderId="12" xfId="0" applyFont="1" applyBorder="1" applyAlignment="1">
      <alignment horizontal="center" vertical="center" textRotation="90"/>
    </xf>
    <xf numFmtId="0" fontId="0" fillId="0" borderId="13" xfId="0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0"/>
  <sheetViews>
    <sheetView tabSelected="1" zoomScale="80" zoomScaleNormal="80" workbookViewId="0" topLeftCell="A1">
      <selection activeCell="D8" sqref="D8"/>
    </sheetView>
  </sheetViews>
  <sheetFormatPr defaultColWidth="9.00390625" defaultRowHeight="39.75" customHeight="1"/>
  <cols>
    <col min="1" max="1" width="4.00390625" style="0" customWidth="1"/>
    <col min="2" max="2" width="13.25390625" style="0" customWidth="1"/>
    <col min="3" max="3" width="3.625" style="0" customWidth="1"/>
    <col min="4" max="6" width="30.75390625" style="0" customWidth="1"/>
    <col min="7" max="7" width="29.625" style="0" customWidth="1"/>
    <col min="8" max="10" width="30.75390625" style="0" customWidth="1"/>
    <col min="11" max="11" width="30.75390625" style="2" customWidth="1"/>
    <col min="12" max="12" width="30.75390625" style="0" customWidth="1"/>
    <col min="13" max="13" width="28.75390625" style="0" customWidth="1"/>
    <col min="14" max="15" width="29.125" style="0" customWidth="1"/>
    <col min="16" max="16" width="28.75390625" style="0" customWidth="1"/>
    <col min="17" max="17" width="28.75390625" style="2" customWidth="1"/>
    <col min="18" max="19" width="28.75390625" style="0" customWidth="1"/>
    <col min="20" max="20" width="28.625" style="0" customWidth="1"/>
    <col min="21" max="22" width="30.75390625" style="0" customWidth="1"/>
    <col min="23" max="23" width="40.625" style="0" customWidth="1"/>
    <col min="24" max="24" width="47.625" style="0" customWidth="1"/>
  </cols>
  <sheetData>
    <row r="1" spans="1:13" ht="33" customHeight="1">
      <c r="A1" s="73" t="s">
        <v>8</v>
      </c>
      <c r="B1" s="73"/>
      <c r="C1" s="73"/>
      <c r="D1" s="73"/>
      <c r="E1" s="73"/>
      <c r="F1" s="73"/>
      <c r="G1" s="73"/>
      <c r="H1" s="73"/>
      <c r="I1" s="73"/>
      <c r="J1" s="72" t="s">
        <v>820</v>
      </c>
      <c r="K1" s="72"/>
      <c r="L1" s="51"/>
      <c r="M1" s="19"/>
    </row>
    <row r="2" spans="1:13" ht="27" customHeight="1">
      <c r="A2" s="74" t="s">
        <v>878</v>
      </c>
      <c r="B2" s="74"/>
      <c r="C2" s="74"/>
      <c r="D2" s="74"/>
      <c r="E2" s="74"/>
      <c r="F2" s="74"/>
      <c r="G2" s="74"/>
      <c r="H2" s="74"/>
      <c r="I2" s="74"/>
      <c r="J2" s="60" t="s">
        <v>1008</v>
      </c>
      <c r="K2" s="60"/>
      <c r="L2" s="3"/>
      <c r="M2" s="20"/>
    </row>
    <row r="3" spans="1:12" ht="26.25" customHeight="1">
      <c r="A3" s="4" t="s">
        <v>6</v>
      </c>
      <c r="B3" s="4"/>
      <c r="C3" s="81" t="s">
        <v>815</v>
      </c>
      <c r="D3" s="81"/>
      <c r="E3" s="81"/>
      <c r="F3" s="81"/>
      <c r="G3" s="81"/>
      <c r="H3" s="4"/>
      <c r="I3" s="4"/>
      <c r="J3" s="60" t="s">
        <v>1009</v>
      </c>
      <c r="K3" s="60"/>
      <c r="L3" s="3"/>
    </row>
    <row r="4" spans="1:12" ht="26.25" customHeight="1">
      <c r="A4" s="4" t="s">
        <v>7</v>
      </c>
      <c r="B4" s="5"/>
      <c r="C4" s="5">
        <v>4</v>
      </c>
      <c r="D4" s="4"/>
      <c r="E4" s="4" t="s">
        <v>816</v>
      </c>
      <c r="F4" s="4"/>
      <c r="H4" s="4"/>
      <c r="I4" s="4"/>
      <c r="J4" s="4"/>
      <c r="K4" s="55"/>
      <c r="L4" s="4"/>
    </row>
    <row r="5" spans="1:12" ht="2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56"/>
      <c r="L5" s="1"/>
    </row>
    <row r="6" spans="1:21" ht="90">
      <c r="A6" s="78" t="s">
        <v>0</v>
      </c>
      <c r="B6" s="61" t="s">
        <v>1</v>
      </c>
      <c r="C6" s="79" t="s">
        <v>20</v>
      </c>
      <c r="D6" s="65" t="s">
        <v>818</v>
      </c>
      <c r="E6" s="66"/>
      <c r="F6" s="66"/>
      <c r="G6" s="66"/>
      <c r="H6" s="65" t="s">
        <v>826</v>
      </c>
      <c r="I6" s="66"/>
      <c r="J6" s="66"/>
      <c r="K6" s="67"/>
      <c r="L6" s="65" t="s">
        <v>819</v>
      </c>
      <c r="M6" s="68"/>
      <c r="N6" s="24" t="s">
        <v>821</v>
      </c>
      <c r="O6" s="25" t="s">
        <v>851</v>
      </c>
      <c r="P6" s="23" t="s">
        <v>852</v>
      </c>
      <c r="Q6" s="26" t="s">
        <v>822</v>
      </c>
      <c r="R6" s="23" t="s">
        <v>823</v>
      </c>
      <c r="S6" s="24" t="s">
        <v>824</v>
      </c>
      <c r="T6" s="24" t="s">
        <v>825</v>
      </c>
      <c r="U6" s="47"/>
    </row>
    <row r="7" spans="1:21" s="2" customFormat="1" ht="21" customHeight="1">
      <c r="A7" s="78"/>
      <c r="B7" s="61"/>
      <c r="C7" s="79"/>
      <c r="D7" s="26" t="s">
        <v>859</v>
      </c>
      <c r="E7" s="26" t="s">
        <v>860</v>
      </c>
      <c r="F7" s="27" t="s">
        <v>861</v>
      </c>
      <c r="G7" s="27" t="s">
        <v>862</v>
      </c>
      <c r="H7" s="52" t="s">
        <v>863</v>
      </c>
      <c r="I7" s="52" t="s">
        <v>864</v>
      </c>
      <c r="J7" s="52" t="s">
        <v>865</v>
      </c>
      <c r="K7" s="27" t="s">
        <v>866</v>
      </c>
      <c r="L7" s="27" t="s">
        <v>867</v>
      </c>
      <c r="M7" s="53" t="s">
        <v>873</v>
      </c>
      <c r="N7" s="52" t="s">
        <v>876</v>
      </c>
      <c r="O7" s="52" t="s">
        <v>875</v>
      </c>
      <c r="P7" s="52" t="s">
        <v>868</v>
      </c>
      <c r="Q7" s="27" t="s">
        <v>869</v>
      </c>
      <c r="R7" s="24" t="s">
        <v>870</v>
      </c>
      <c r="S7" s="52" t="s">
        <v>871</v>
      </c>
      <c r="T7" s="24" t="s">
        <v>872</v>
      </c>
      <c r="U7" s="48"/>
    </row>
    <row r="8" spans="1:21" s="2" customFormat="1" ht="27" customHeight="1">
      <c r="A8" s="80" t="s">
        <v>2</v>
      </c>
      <c r="B8" s="63" t="s">
        <v>3</v>
      </c>
      <c r="C8" s="63" t="s">
        <v>22</v>
      </c>
      <c r="D8" s="14"/>
      <c r="E8" s="14"/>
      <c r="F8" s="14"/>
      <c r="G8" s="14"/>
      <c r="H8" s="21" t="s">
        <v>817</v>
      </c>
      <c r="I8" s="21" t="s">
        <v>817</v>
      </c>
      <c r="J8" s="21" t="s">
        <v>817</v>
      </c>
      <c r="K8" s="21" t="s">
        <v>817</v>
      </c>
      <c r="L8" s="21" t="s">
        <v>817</v>
      </c>
      <c r="M8" s="21" t="s">
        <v>817</v>
      </c>
      <c r="N8" s="8" t="s">
        <v>74</v>
      </c>
      <c r="O8" s="8" t="s">
        <v>193</v>
      </c>
      <c r="P8" s="8"/>
      <c r="Q8" s="14"/>
      <c r="R8" s="8" t="s">
        <v>142</v>
      </c>
      <c r="S8" s="8"/>
      <c r="T8" s="8" t="s">
        <v>950</v>
      </c>
      <c r="U8" s="48"/>
    </row>
    <row r="9" spans="1:21" s="2" customFormat="1" ht="18" customHeight="1">
      <c r="A9" s="75"/>
      <c r="B9" s="63"/>
      <c r="C9" s="63"/>
      <c r="D9" s="14"/>
      <c r="E9" s="14"/>
      <c r="F9" s="14"/>
      <c r="G9" s="14"/>
      <c r="H9" s="14"/>
      <c r="I9" s="14"/>
      <c r="J9" s="14"/>
      <c r="K9" s="14"/>
      <c r="L9" s="14"/>
      <c r="M9" s="14"/>
      <c r="N9" s="8" t="s">
        <v>924</v>
      </c>
      <c r="O9" s="8" t="s">
        <v>885</v>
      </c>
      <c r="P9" s="8"/>
      <c r="Q9" s="14"/>
      <c r="R9" s="8" t="s">
        <v>911</v>
      </c>
      <c r="S9" s="8"/>
      <c r="T9" s="8" t="s">
        <v>949</v>
      </c>
      <c r="U9" s="48"/>
    </row>
    <row r="10" spans="1:25" s="2" customFormat="1" ht="17.25" customHeight="1">
      <c r="A10" s="75"/>
      <c r="B10" s="63"/>
      <c r="C10" s="6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9" t="s">
        <v>952</v>
      </c>
      <c r="O10" s="9" t="s">
        <v>952</v>
      </c>
      <c r="P10" s="9"/>
      <c r="Q10" s="15"/>
      <c r="R10" s="9" t="s">
        <v>953</v>
      </c>
      <c r="S10" s="9"/>
      <c r="T10" s="9" t="s">
        <v>992</v>
      </c>
      <c r="U10" s="47"/>
      <c r="V10"/>
      <c r="W10"/>
      <c r="X10"/>
      <c r="Y10"/>
    </row>
    <row r="11" spans="1:21" s="2" customFormat="1" ht="54" customHeight="1">
      <c r="A11" s="75"/>
      <c r="B11" s="63"/>
      <c r="C11" s="62" t="s">
        <v>23</v>
      </c>
      <c r="D11" s="14"/>
      <c r="E11" s="14"/>
      <c r="F11" s="14"/>
      <c r="G11" s="14"/>
      <c r="H11" s="21" t="s">
        <v>817</v>
      </c>
      <c r="I11" s="21" t="s">
        <v>817</v>
      </c>
      <c r="J11" s="21" t="s">
        <v>817</v>
      </c>
      <c r="K11" s="21" t="s">
        <v>817</v>
      </c>
      <c r="L11" s="21" t="s">
        <v>817</v>
      </c>
      <c r="M11" s="21" t="s">
        <v>817</v>
      </c>
      <c r="N11" s="8" t="s">
        <v>193</v>
      </c>
      <c r="O11" s="7" t="s">
        <v>118</v>
      </c>
      <c r="P11" s="8"/>
      <c r="Q11" s="14"/>
      <c r="R11" s="8" t="s">
        <v>142</v>
      </c>
      <c r="S11" s="8"/>
      <c r="T11" s="8" t="s">
        <v>950</v>
      </c>
      <c r="U11" s="48"/>
    </row>
    <row r="12" spans="1:21" s="2" customFormat="1" ht="18.75" customHeight="1">
      <c r="A12" s="75"/>
      <c r="B12" s="63"/>
      <c r="C12" s="63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8" t="s">
        <v>885</v>
      </c>
      <c r="O12" s="8" t="s">
        <v>923</v>
      </c>
      <c r="P12" s="8"/>
      <c r="Q12" s="14"/>
      <c r="R12" s="8" t="s">
        <v>911</v>
      </c>
      <c r="S12" s="8"/>
      <c r="T12" s="8" t="s">
        <v>949</v>
      </c>
      <c r="U12" s="48"/>
    </row>
    <row r="13" spans="1:25" s="2" customFormat="1" ht="18.75" customHeight="1">
      <c r="A13" s="75"/>
      <c r="B13" s="64"/>
      <c r="C13" s="6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9" t="s">
        <v>952</v>
      </c>
      <c r="O13" s="15" t="s">
        <v>953</v>
      </c>
      <c r="P13" s="9"/>
      <c r="Q13" s="15"/>
      <c r="R13" s="9" t="s">
        <v>953</v>
      </c>
      <c r="S13" s="9"/>
      <c r="T13" s="9" t="s">
        <v>992</v>
      </c>
      <c r="U13" s="47"/>
      <c r="V13"/>
      <c r="W13"/>
      <c r="X13"/>
      <c r="Y13"/>
    </row>
    <row r="14" spans="1:21" s="2" customFormat="1" ht="24">
      <c r="A14" s="75"/>
      <c r="B14" s="62" t="s">
        <v>4</v>
      </c>
      <c r="C14" s="62" t="s">
        <v>22</v>
      </c>
      <c r="D14" s="13"/>
      <c r="E14" s="13"/>
      <c r="F14" s="13"/>
      <c r="G14" s="13" t="s">
        <v>535</v>
      </c>
      <c r="H14" s="22" t="s">
        <v>817</v>
      </c>
      <c r="I14" s="22" t="s">
        <v>817</v>
      </c>
      <c r="J14" s="22" t="s">
        <v>817</v>
      </c>
      <c r="K14" s="22" t="s">
        <v>817</v>
      </c>
      <c r="L14" s="22" t="s">
        <v>817</v>
      </c>
      <c r="M14" s="22" t="s">
        <v>817</v>
      </c>
      <c r="N14" s="8" t="s">
        <v>74</v>
      </c>
      <c r="O14" s="8" t="s">
        <v>193</v>
      </c>
      <c r="P14" s="7" t="s">
        <v>131</v>
      </c>
      <c r="Q14" s="13"/>
      <c r="R14" s="8" t="s">
        <v>142</v>
      </c>
      <c r="S14" s="8"/>
      <c r="T14" s="8" t="s">
        <v>950</v>
      </c>
      <c r="U14" s="48"/>
    </row>
    <row r="15" spans="1:21" s="2" customFormat="1" ht="12.75">
      <c r="A15" s="75"/>
      <c r="B15" s="63"/>
      <c r="C15" s="63"/>
      <c r="D15" s="14"/>
      <c r="E15" s="8"/>
      <c r="F15" s="14"/>
      <c r="G15" s="14" t="s">
        <v>883</v>
      </c>
      <c r="H15" s="14"/>
      <c r="I15" s="14"/>
      <c r="J15" s="14"/>
      <c r="K15" s="14"/>
      <c r="L15" s="14"/>
      <c r="M15" s="14"/>
      <c r="N15" s="8" t="s">
        <v>924</v>
      </c>
      <c r="O15" s="8" t="s">
        <v>885</v>
      </c>
      <c r="P15" s="8" t="s">
        <v>925</v>
      </c>
      <c r="Q15" s="14"/>
      <c r="R15" s="8" t="s">
        <v>911</v>
      </c>
      <c r="S15" s="8"/>
      <c r="T15" s="8" t="s">
        <v>949</v>
      </c>
      <c r="U15" s="48"/>
    </row>
    <row r="16" spans="1:21" ht="18" customHeight="1">
      <c r="A16" s="75"/>
      <c r="B16" s="63"/>
      <c r="C16" s="64"/>
      <c r="D16" s="9"/>
      <c r="E16" s="15"/>
      <c r="F16" s="8"/>
      <c r="G16" s="15" t="s">
        <v>962</v>
      </c>
      <c r="H16" s="15"/>
      <c r="I16" s="15"/>
      <c r="J16" s="15"/>
      <c r="K16" s="15"/>
      <c r="L16" s="15"/>
      <c r="M16" s="15"/>
      <c r="N16" s="9" t="s">
        <v>953</v>
      </c>
      <c r="O16" s="9" t="s">
        <v>956</v>
      </c>
      <c r="P16" s="9" t="s">
        <v>986</v>
      </c>
      <c r="Q16" s="15"/>
      <c r="R16" s="9" t="s">
        <v>952</v>
      </c>
      <c r="S16" s="9"/>
      <c r="T16" s="9" t="s">
        <v>958</v>
      </c>
      <c r="U16" s="47"/>
    </row>
    <row r="17" spans="1:21" ht="54" customHeight="1">
      <c r="A17" s="75"/>
      <c r="B17" s="63"/>
      <c r="C17" s="62" t="s">
        <v>23</v>
      </c>
      <c r="D17" s="13"/>
      <c r="E17" s="13"/>
      <c r="F17" s="13"/>
      <c r="G17" s="13" t="s">
        <v>535</v>
      </c>
      <c r="H17" s="22" t="s">
        <v>817</v>
      </c>
      <c r="I17" s="22" t="s">
        <v>817</v>
      </c>
      <c r="J17" s="22" t="s">
        <v>817</v>
      </c>
      <c r="K17" s="22" t="s">
        <v>817</v>
      </c>
      <c r="L17" s="22" t="s">
        <v>817</v>
      </c>
      <c r="M17" s="22" t="s">
        <v>817</v>
      </c>
      <c r="N17" s="8" t="s">
        <v>74</v>
      </c>
      <c r="O17" s="7" t="s">
        <v>118</v>
      </c>
      <c r="P17" s="7" t="s">
        <v>131</v>
      </c>
      <c r="Q17" s="13"/>
      <c r="R17" s="8" t="s">
        <v>142</v>
      </c>
      <c r="S17" s="8"/>
      <c r="T17" s="8" t="s">
        <v>950</v>
      </c>
      <c r="U17" s="47"/>
    </row>
    <row r="18" spans="1:21" ht="16.5" customHeight="1">
      <c r="A18" s="75"/>
      <c r="B18" s="63"/>
      <c r="C18" s="63"/>
      <c r="D18" s="14"/>
      <c r="E18" s="8"/>
      <c r="F18" s="14"/>
      <c r="G18" s="14" t="s">
        <v>883</v>
      </c>
      <c r="H18" s="14"/>
      <c r="I18" s="14"/>
      <c r="J18" s="14"/>
      <c r="K18" s="14"/>
      <c r="L18" s="14"/>
      <c r="M18" s="14"/>
      <c r="N18" s="8" t="s">
        <v>924</v>
      </c>
      <c r="O18" s="8" t="s">
        <v>923</v>
      </c>
      <c r="P18" s="8" t="s">
        <v>925</v>
      </c>
      <c r="Q18" s="14"/>
      <c r="R18" s="8" t="s">
        <v>911</v>
      </c>
      <c r="S18" s="8"/>
      <c r="T18" s="8" t="s">
        <v>949</v>
      </c>
      <c r="U18" s="47"/>
    </row>
    <row r="19" spans="1:21" ht="17.25" customHeight="1">
      <c r="A19" s="75"/>
      <c r="B19" s="64"/>
      <c r="C19" s="64"/>
      <c r="D19" s="9"/>
      <c r="E19" s="15"/>
      <c r="F19" s="15"/>
      <c r="G19" s="15" t="s">
        <v>962</v>
      </c>
      <c r="H19" s="15"/>
      <c r="I19" s="15"/>
      <c r="J19" s="15"/>
      <c r="K19" s="15"/>
      <c r="L19" s="15"/>
      <c r="M19" s="15"/>
      <c r="N19" s="9" t="s">
        <v>953</v>
      </c>
      <c r="O19" s="15" t="s">
        <v>953</v>
      </c>
      <c r="P19" s="9" t="s">
        <v>987</v>
      </c>
      <c r="Q19" s="15"/>
      <c r="R19" s="9" t="s">
        <v>952</v>
      </c>
      <c r="S19" s="9"/>
      <c r="T19" s="9" t="s">
        <v>958</v>
      </c>
      <c r="U19" s="47"/>
    </row>
    <row r="20" spans="1:21" ht="39.75" customHeight="1">
      <c r="A20" s="75"/>
      <c r="B20" s="62" t="s">
        <v>10</v>
      </c>
      <c r="C20" s="69" t="s">
        <v>22</v>
      </c>
      <c r="D20" s="13"/>
      <c r="E20" s="13"/>
      <c r="F20" s="13" t="s">
        <v>881</v>
      </c>
      <c r="G20" s="13" t="s">
        <v>535</v>
      </c>
      <c r="H20" s="22" t="s">
        <v>817</v>
      </c>
      <c r="I20" s="22" t="s">
        <v>817</v>
      </c>
      <c r="J20" s="22" t="s">
        <v>817</v>
      </c>
      <c r="K20" s="22" t="s">
        <v>817</v>
      </c>
      <c r="L20" s="22" t="s">
        <v>817</v>
      </c>
      <c r="M20" s="22" t="s">
        <v>817</v>
      </c>
      <c r="N20" s="7" t="s">
        <v>106</v>
      </c>
      <c r="O20" s="7" t="s">
        <v>106</v>
      </c>
      <c r="P20" s="7" t="s">
        <v>131</v>
      </c>
      <c r="Q20" s="13" t="s">
        <v>926</v>
      </c>
      <c r="R20" s="8" t="s">
        <v>142</v>
      </c>
      <c r="S20" s="7" t="s">
        <v>948</v>
      </c>
      <c r="T20" s="7" t="s">
        <v>46</v>
      </c>
      <c r="U20" s="47"/>
    </row>
    <row r="21" spans="1:21" ht="20.25" customHeight="1">
      <c r="A21" s="75"/>
      <c r="B21" s="63"/>
      <c r="C21" s="70"/>
      <c r="D21" s="14"/>
      <c r="E21" s="14"/>
      <c r="F21" s="14" t="s">
        <v>882</v>
      </c>
      <c r="G21" s="14" t="s">
        <v>883</v>
      </c>
      <c r="H21" s="14"/>
      <c r="I21" s="14"/>
      <c r="J21" s="14"/>
      <c r="K21" s="14"/>
      <c r="L21" s="14"/>
      <c r="M21" s="14"/>
      <c r="N21" s="8" t="s">
        <v>923</v>
      </c>
      <c r="O21" s="8" t="s">
        <v>923</v>
      </c>
      <c r="P21" s="8" t="s">
        <v>925</v>
      </c>
      <c r="Q21" s="14" t="s">
        <v>927</v>
      </c>
      <c r="R21" s="8" t="s">
        <v>911</v>
      </c>
      <c r="S21" s="8" t="s">
        <v>949</v>
      </c>
      <c r="T21" s="8" t="s">
        <v>946</v>
      </c>
      <c r="U21" s="47"/>
    </row>
    <row r="22" spans="1:21" ht="20.25" customHeight="1">
      <c r="A22" s="75"/>
      <c r="B22" s="63"/>
      <c r="C22" s="71"/>
      <c r="D22" s="9"/>
      <c r="E22" s="9"/>
      <c r="F22" s="9" t="s">
        <v>956</v>
      </c>
      <c r="G22" s="15" t="s">
        <v>962</v>
      </c>
      <c r="H22" s="15"/>
      <c r="I22" s="15"/>
      <c r="J22" s="15"/>
      <c r="K22" s="15"/>
      <c r="L22" s="15"/>
      <c r="M22" s="15"/>
      <c r="N22" s="15" t="s">
        <v>953</v>
      </c>
      <c r="O22" s="15" t="s">
        <v>953</v>
      </c>
      <c r="P22" s="9" t="s">
        <v>988</v>
      </c>
      <c r="Q22" s="15" t="s">
        <v>928</v>
      </c>
      <c r="R22" s="9" t="s">
        <v>952</v>
      </c>
      <c r="S22" s="15" t="s">
        <v>990</v>
      </c>
      <c r="T22" s="9" t="s">
        <v>993</v>
      </c>
      <c r="U22" s="47"/>
    </row>
    <row r="23" spans="1:21" ht="39.75" customHeight="1">
      <c r="A23" s="75"/>
      <c r="B23" s="63"/>
      <c r="C23" s="62" t="s">
        <v>23</v>
      </c>
      <c r="D23" s="13"/>
      <c r="E23" s="13"/>
      <c r="F23" s="13" t="s">
        <v>881</v>
      </c>
      <c r="G23" s="13" t="s">
        <v>535</v>
      </c>
      <c r="H23" s="22" t="s">
        <v>817</v>
      </c>
      <c r="I23" s="22" t="s">
        <v>817</v>
      </c>
      <c r="J23" s="22" t="s">
        <v>817</v>
      </c>
      <c r="K23" s="22" t="s">
        <v>817</v>
      </c>
      <c r="L23" s="22" t="s">
        <v>817</v>
      </c>
      <c r="M23" s="22" t="s">
        <v>817</v>
      </c>
      <c r="N23" s="7" t="s">
        <v>106</v>
      </c>
      <c r="O23" s="7" t="s">
        <v>106</v>
      </c>
      <c r="P23" s="7" t="s">
        <v>131</v>
      </c>
      <c r="Q23" s="13" t="s">
        <v>926</v>
      </c>
      <c r="R23" s="8" t="s">
        <v>142</v>
      </c>
      <c r="S23" s="7" t="s">
        <v>948</v>
      </c>
      <c r="T23" s="7" t="s">
        <v>183</v>
      </c>
      <c r="U23" s="47"/>
    </row>
    <row r="24" spans="1:21" ht="15.75" customHeight="1">
      <c r="A24" s="75"/>
      <c r="B24" s="63"/>
      <c r="C24" s="63"/>
      <c r="D24" s="28"/>
      <c r="E24" s="14"/>
      <c r="F24" s="14" t="s">
        <v>882</v>
      </c>
      <c r="G24" s="14" t="s">
        <v>883</v>
      </c>
      <c r="H24" s="14"/>
      <c r="I24" s="14"/>
      <c r="J24" s="14"/>
      <c r="K24" s="14"/>
      <c r="L24" s="14"/>
      <c r="M24" s="14"/>
      <c r="N24" s="8" t="s">
        <v>923</v>
      </c>
      <c r="O24" s="8" t="s">
        <v>923</v>
      </c>
      <c r="P24" s="8" t="s">
        <v>925</v>
      </c>
      <c r="Q24" s="14" t="s">
        <v>927</v>
      </c>
      <c r="R24" s="8" t="s">
        <v>911</v>
      </c>
      <c r="S24" s="8" t="s">
        <v>949</v>
      </c>
      <c r="T24" s="8" t="s">
        <v>946</v>
      </c>
      <c r="U24" s="47"/>
    </row>
    <row r="25" spans="1:21" ht="17.25" customHeight="1">
      <c r="A25" s="75"/>
      <c r="B25" s="64"/>
      <c r="C25" s="64"/>
      <c r="D25" s="9"/>
      <c r="E25" s="9"/>
      <c r="F25" s="9" t="s">
        <v>956</v>
      </c>
      <c r="G25" s="15" t="s">
        <v>960</v>
      </c>
      <c r="H25" s="15"/>
      <c r="I25" s="15"/>
      <c r="J25" s="15"/>
      <c r="K25" s="15"/>
      <c r="L25" s="15"/>
      <c r="M25" s="15"/>
      <c r="N25" s="15" t="s">
        <v>953</v>
      </c>
      <c r="O25" s="15" t="s">
        <v>953</v>
      </c>
      <c r="P25" s="9" t="s">
        <v>988</v>
      </c>
      <c r="Q25" s="15" t="s">
        <v>928</v>
      </c>
      <c r="R25" s="9" t="s">
        <v>952</v>
      </c>
      <c r="S25" s="15" t="s">
        <v>989</v>
      </c>
      <c r="T25" s="9" t="s">
        <v>993</v>
      </c>
      <c r="U25" s="47"/>
    </row>
    <row r="26" spans="1:21" ht="39.75" customHeight="1">
      <c r="A26" s="75"/>
      <c r="B26" s="62" t="s">
        <v>5</v>
      </c>
      <c r="C26" s="62" t="s">
        <v>22</v>
      </c>
      <c r="D26" s="13" t="s">
        <v>879</v>
      </c>
      <c r="E26" s="13" t="s">
        <v>879</v>
      </c>
      <c r="F26" s="13" t="s">
        <v>879</v>
      </c>
      <c r="G26" s="13" t="s">
        <v>192</v>
      </c>
      <c r="H26" s="22" t="s">
        <v>817</v>
      </c>
      <c r="I26" s="22" t="s">
        <v>817</v>
      </c>
      <c r="J26" s="22" t="s">
        <v>817</v>
      </c>
      <c r="K26" s="22" t="s">
        <v>817</v>
      </c>
      <c r="L26" s="22" t="s">
        <v>817</v>
      </c>
      <c r="M26" s="22" t="s">
        <v>817</v>
      </c>
      <c r="N26" s="7" t="s">
        <v>72</v>
      </c>
      <c r="O26" s="7" t="s">
        <v>72</v>
      </c>
      <c r="P26" s="7"/>
      <c r="Q26" s="13" t="s">
        <v>926</v>
      </c>
      <c r="R26" s="7"/>
      <c r="S26" s="7" t="s">
        <v>948</v>
      </c>
      <c r="T26" s="7"/>
      <c r="U26" s="47"/>
    </row>
    <row r="27" spans="1:21" ht="12.75" customHeight="1">
      <c r="A27" s="75"/>
      <c r="B27" s="63"/>
      <c r="C27" s="63"/>
      <c r="D27" s="14" t="s">
        <v>882</v>
      </c>
      <c r="E27" s="14" t="s">
        <v>882</v>
      </c>
      <c r="F27" s="14" t="s">
        <v>882</v>
      </c>
      <c r="G27" s="14" t="s">
        <v>884</v>
      </c>
      <c r="H27" s="14"/>
      <c r="I27" s="14"/>
      <c r="J27" s="14"/>
      <c r="K27" s="14"/>
      <c r="L27" s="14"/>
      <c r="M27" s="14"/>
      <c r="N27" s="8" t="s">
        <v>886</v>
      </c>
      <c r="O27" s="8" t="s">
        <v>886</v>
      </c>
      <c r="P27" s="8"/>
      <c r="Q27" s="14" t="s">
        <v>927</v>
      </c>
      <c r="R27" s="8"/>
      <c r="S27" s="8" t="s">
        <v>834</v>
      </c>
      <c r="T27" s="8"/>
      <c r="U27" s="47"/>
    </row>
    <row r="28" spans="1:21" ht="15.75" customHeight="1">
      <c r="A28" s="75"/>
      <c r="B28" s="63"/>
      <c r="C28" s="64"/>
      <c r="D28" s="9" t="s">
        <v>953</v>
      </c>
      <c r="E28" s="9" t="s">
        <v>953</v>
      </c>
      <c r="F28" s="9" t="s">
        <v>953</v>
      </c>
      <c r="G28" s="9" t="s">
        <v>961</v>
      </c>
      <c r="H28" s="15"/>
      <c r="I28" s="15"/>
      <c r="J28" s="15"/>
      <c r="K28" s="15"/>
      <c r="L28" s="15"/>
      <c r="M28" s="15"/>
      <c r="N28" s="15" t="s">
        <v>953</v>
      </c>
      <c r="O28" s="15" t="s">
        <v>953</v>
      </c>
      <c r="P28" s="9"/>
      <c r="Q28" s="15" t="s">
        <v>928</v>
      </c>
      <c r="R28" s="9"/>
      <c r="S28" s="9" t="s">
        <v>991</v>
      </c>
      <c r="T28" s="9"/>
      <c r="U28" s="47"/>
    </row>
    <row r="29" spans="1:21" s="2" customFormat="1" ht="43.5" customHeight="1">
      <c r="A29" s="75"/>
      <c r="B29" s="63"/>
      <c r="C29" s="62" t="s">
        <v>23</v>
      </c>
      <c r="D29" s="13" t="s">
        <v>879</v>
      </c>
      <c r="E29" s="13" t="s">
        <v>879</v>
      </c>
      <c r="F29" s="13" t="s">
        <v>879</v>
      </c>
      <c r="G29" s="13" t="s">
        <v>192</v>
      </c>
      <c r="H29" s="22" t="s">
        <v>817</v>
      </c>
      <c r="I29" s="22" t="s">
        <v>817</v>
      </c>
      <c r="J29" s="22" t="s">
        <v>817</v>
      </c>
      <c r="K29" s="22" t="s">
        <v>817</v>
      </c>
      <c r="L29" s="22" t="s">
        <v>817</v>
      </c>
      <c r="M29" s="22" t="s">
        <v>817</v>
      </c>
      <c r="N29" s="7" t="s">
        <v>72</v>
      </c>
      <c r="O29" s="7" t="s">
        <v>72</v>
      </c>
      <c r="P29" s="7"/>
      <c r="Q29" s="13" t="s">
        <v>926</v>
      </c>
      <c r="R29" s="7"/>
      <c r="S29" s="7" t="s">
        <v>948</v>
      </c>
      <c r="T29" s="7"/>
      <c r="U29" s="48"/>
    </row>
    <row r="30" spans="1:21" s="2" customFormat="1" ht="15" customHeight="1">
      <c r="A30" s="75"/>
      <c r="B30" s="63"/>
      <c r="C30" s="63"/>
      <c r="D30" s="14" t="s">
        <v>882</v>
      </c>
      <c r="E30" s="14" t="s">
        <v>882</v>
      </c>
      <c r="F30" s="14" t="s">
        <v>882</v>
      </c>
      <c r="G30" s="14" t="s">
        <v>884</v>
      </c>
      <c r="H30" s="14"/>
      <c r="I30" s="14"/>
      <c r="J30" s="14"/>
      <c r="K30" s="14"/>
      <c r="L30" s="14"/>
      <c r="M30" s="14"/>
      <c r="N30" s="8" t="s">
        <v>886</v>
      </c>
      <c r="O30" s="8" t="s">
        <v>886</v>
      </c>
      <c r="P30" s="8"/>
      <c r="Q30" s="14" t="s">
        <v>927</v>
      </c>
      <c r="R30" s="8"/>
      <c r="S30" s="8" t="s">
        <v>834</v>
      </c>
      <c r="T30" s="8"/>
      <c r="U30" s="48"/>
    </row>
    <row r="31" spans="1:21" ht="14.25" customHeight="1">
      <c r="A31" s="75"/>
      <c r="B31" s="64"/>
      <c r="C31" s="64"/>
      <c r="D31" s="9" t="s">
        <v>953</v>
      </c>
      <c r="E31" s="9" t="s">
        <v>953</v>
      </c>
      <c r="F31" s="9" t="s">
        <v>953</v>
      </c>
      <c r="G31" s="9" t="s">
        <v>961</v>
      </c>
      <c r="H31" s="15"/>
      <c r="I31" s="15"/>
      <c r="J31" s="15"/>
      <c r="K31" s="15"/>
      <c r="L31" s="15"/>
      <c r="M31" s="15"/>
      <c r="N31" s="15" t="s">
        <v>953</v>
      </c>
      <c r="O31" s="15" t="s">
        <v>953</v>
      </c>
      <c r="P31" s="9"/>
      <c r="Q31" s="15" t="s">
        <v>928</v>
      </c>
      <c r="R31" s="9"/>
      <c r="S31" s="9" t="s">
        <v>991</v>
      </c>
      <c r="T31" s="9"/>
      <c r="U31" s="47"/>
    </row>
    <row r="32" spans="1:21" ht="29.25" customHeight="1">
      <c r="A32" s="75"/>
      <c r="B32" s="62" t="s">
        <v>11</v>
      </c>
      <c r="C32" s="62" t="s">
        <v>22</v>
      </c>
      <c r="D32" s="13" t="s">
        <v>881</v>
      </c>
      <c r="E32" s="13" t="s">
        <v>881</v>
      </c>
      <c r="F32" s="13" t="s">
        <v>881</v>
      </c>
      <c r="G32" s="13"/>
      <c r="H32" s="22" t="s">
        <v>817</v>
      </c>
      <c r="I32" s="22" t="s">
        <v>817</v>
      </c>
      <c r="J32" s="22" t="s">
        <v>817</v>
      </c>
      <c r="K32" s="22" t="s">
        <v>817</v>
      </c>
      <c r="L32" s="22" t="s">
        <v>817</v>
      </c>
      <c r="M32" s="22" t="s">
        <v>817</v>
      </c>
      <c r="N32" s="7"/>
      <c r="O32" s="7"/>
      <c r="P32" s="7"/>
      <c r="Q32" s="13"/>
      <c r="R32" s="7"/>
      <c r="S32" s="7" t="s">
        <v>46</v>
      </c>
      <c r="T32" s="7"/>
      <c r="U32" s="47"/>
    </row>
    <row r="33" spans="1:21" ht="16.5" customHeight="1">
      <c r="A33" s="75"/>
      <c r="B33" s="63"/>
      <c r="C33" s="63"/>
      <c r="D33" s="14" t="s">
        <v>882</v>
      </c>
      <c r="E33" s="14" t="s">
        <v>882</v>
      </c>
      <c r="F33" s="14" t="s">
        <v>882</v>
      </c>
      <c r="G33" s="14"/>
      <c r="H33" s="14"/>
      <c r="I33" s="14"/>
      <c r="J33" s="14"/>
      <c r="K33" s="14"/>
      <c r="L33" s="14"/>
      <c r="M33" s="14"/>
      <c r="N33" s="8"/>
      <c r="O33" s="8"/>
      <c r="P33" s="8"/>
      <c r="Q33" s="14"/>
      <c r="R33" s="8"/>
      <c r="S33" s="8" t="s">
        <v>946</v>
      </c>
      <c r="T33" s="8"/>
      <c r="U33" s="47"/>
    </row>
    <row r="34" spans="1:21" ht="16.5" customHeight="1">
      <c r="A34" s="75"/>
      <c r="B34" s="63"/>
      <c r="C34" s="64"/>
      <c r="D34" s="9" t="s">
        <v>953</v>
      </c>
      <c r="E34" s="9" t="s">
        <v>953</v>
      </c>
      <c r="F34" s="9" t="s">
        <v>953</v>
      </c>
      <c r="G34" s="9"/>
      <c r="H34" s="15"/>
      <c r="I34" s="15"/>
      <c r="J34" s="15"/>
      <c r="K34" s="15"/>
      <c r="L34" s="15"/>
      <c r="M34" s="15"/>
      <c r="N34" s="9"/>
      <c r="O34" s="9"/>
      <c r="P34" s="9"/>
      <c r="Q34" s="15"/>
      <c r="R34" s="9"/>
      <c r="S34" s="9" t="s">
        <v>993</v>
      </c>
      <c r="T34" s="9"/>
      <c r="U34" s="47"/>
    </row>
    <row r="35" spans="1:21" s="2" customFormat="1" ht="24">
      <c r="A35" s="75"/>
      <c r="B35" s="63"/>
      <c r="C35" s="62" t="s">
        <v>23</v>
      </c>
      <c r="D35" s="13" t="s">
        <v>881</v>
      </c>
      <c r="E35" s="13" t="s">
        <v>881</v>
      </c>
      <c r="F35" s="13" t="s">
        <v>881</v>
      </c>
      <c r="G35" s="13"/>
      <c r="H35" s="22" t="s">
        <v>817</v>
      </c>
      <c r="I35" s="22" t="s">
        <v>817</v>
      </c>
      <c r="J35" s="22" t="s">
        <v>817</v>
      </c>
      <c r="K35" s="22" t="s">
        <v>817</v>
      </c>
      <c r="L35" s="22" t="s">
        <v>817</v>
      </c>
      <c r="M35" s="22" t="s">
        <v>817</v>
      </c>
      <c r="N35" s="7"/>
      <c r="O35" s="7"/>
      <c r="P35" s="7"/>
      <c r="Q35" s="13"/>
      <c r="R35" s="7"/>
      <c r="S35" s="7" t="s">
        <v>46</v>
      </c>
      <c r="T35" s="7"/>
      <c r="U35" s="48"/>
    </row>
    <row r="36" spans="1:21" s="2" customFormat="1" ht="17.25" customHeight="1">
      <c r="A36" s="75"/>
      <c r="B36" s="63"/>
      <c r="C36" s="63"/>
      <c r="D36" s="14" t="s">
        <v>882</v>
      </c>
      <c r="E36" s="14" t="s">
        <v>882</v>
      </c>
      <c r="F36" s="14" t="s">
        <v>882</v>
      </c>
      <c r="G36" s="14"/>
      <c r="H36" s="14"/>
      <c r="I36" s="14"/>
      <c r="J36" s="14"/>
      <c r="K36" s="14"/>
      <c r="L36" s="14"/>
      <c r="M36" s="14"/>
      <c r="N36" s="8"/>
      <c r="O36" s="8"/>
      <c r="P36" s="8"/>
      <c r="Q36" s="14"/>
      <c r="R36" s="8"/>
      <c r="S36" s="8" t="s">
        <v>946</v>
      </c>
      <c r="T36" s="8"/>
      <c r="U36" s="48"/>
    </row>
    <row r="37" spans="1:21" ht="18" customHeight="1">
      <c r="A37" s="75"/>
      <c r="B37" s="64"/>
      <c r="C37" s="64"/>
      <c r="D37" s="9" t="s">
        <v>953</v>
      </c>
      <c r="E37" s="9" t="s">
        <v>953</v>
      </c>
      <c r="F37" s="9" t="s">
        <v>953</v>
      </c>
      <c r="G37" s="9"/>
      <c r="H37" s="15"/>
      <c r="I37" s="15"/>
      <c r="J37" s="15"/>
      <c r="K37" s="15"/>
      <c r="L37" s="15"/>
      <c r="M37" s="15"/>
      <c r="N37" s="9"/>
      <c r="O37" s="9"/>
      <c r="P37" s="9"/>
      <c r="Q37" s="15"/>
      <c r="R37" s="9"/>
      <c r="S37" s="9" t="s">
        <v>993</v>
      </c>
      <c r="T37" s="9"/>
      <c r="U37" s="47"/>
    </row>
    <row r="38" spans="1:21" ht="36" customHeight="1">
      <c r="A38" s="75"/>
      <c r="B38" s="62" t="s">
        <v>9</v>
      </c>
      <c r="C38" s="62" t="s">
        <v>22</v>
      </c>
      <c r="D38" s="13"/>
      <c r="E38" s="13"/>
      <c r="F38" s="13" t="s">
        <v>881</v>
      </c>
      <c r="G38" s="7"/>
      <c r="H38" s="22" t="s">
        <v>817</v>
      </c>
      <c r="I38" s="22" t="s">
        <v>817</v>
      </c>
      <c r="J38" s="22" t="s">
        <v>817</v>
      </c>
      <c r="K38" s="22" t="s">
        <v>817</v>
      </c>
      <c r="L38" s="22" t="s">
        <v>817</v>
      </c>
      <c r="M38" s="22" t="s">
        <v>817</v>
      </c>
      <c r="N38" s="7"/>
      <c r="O38" s="7"/>
      <c r="P38" s="7"/>
      <c r="Q38" s="13"/>
      <c r="R38" s="7"/>
      <c r="S38" s="7" t="s">
        <v>183</v>
      </c>
      <c r="T38" s="7"/>
      <c r="U38" s="47"/>
    </row>
    <row r="39" spans="1:21" ht="16.5" customHeight="1">
      <c r="A39" s="75"/>
      <c r="B39" s="63"/>
      <c r="C39" s="63"/>
      <c r="D39" s="14"/>
      <c r="E39" s="14"/>
      <c r="F39" s="14" t="s">
        <v>882</v>
      </c>
      <c r="G39" s="8"/>
      <c r="H39" s="14"/>
      <c r="I39" s="14"/>
      <c r="J39" s="14"/>
      <c r="K39" s="14"/>
      <c r="L39" s="14"/>
      <c r="M39" s="14"/>
      <c r="N39" s="8"/>
      <c r="O39" s="8"/>
      <c r="P39" s="8"/>
      <c r="Q39" s="14"/>
      <c r="R39" s="8"/>
      <c r="S39" s="8" t="s">
        <v>946</v>
      </c>
      <c r="T39" s="8"/>
      <c r="U39" s="47"/>
    </row>
    <row r="40" spans="1:21" ht="16.5" customHeight="1">
      <c r="A40" s="75"/>
      <c r="B40" s="63"/>
      <c r="C40" s="64"/>
      <c r="D40" s="9"/>
      <c r="E40" s="9"/>
      <c r="F40" s="9" t="s">
        <v>956</v>
      </c>
      <c r="G40" s="9"/>
      <c r="H40" s="15"/>
      <c r="I40" s="15"/>
      <c r="J40" s="15"/>
      <c r="K40" s="15"/>
      <c r="L40" s="15"/>
      <c r="M40" s="15"/>
      <c r="N40" s="9"/>
      <c r="O40" s="9"/>
      <c r="P40" s="9"/>
      <c r="Q40" s="15"/>
      <c r="R40" s="9"/>
      <c r="S40" s="9" t="s">
        <v>993</v>
      </c>
      <c r="T40" s="9"/>
      <c r="U40" s="47"/>
    </row>
    <row r="41" spans="1:21" s="2" customFormat="1" ht="27.75" customHeight="1">
      <c r="A41" s="75"/>
      <c r="B41" s="63"/>
      <c r="C41" s="62" t="s">
        <v>23</v>
      </c>
      <c r="D41" s="13"/>
      <c r="E41" s="13"/>
      <c r="F41" s="13" t="s">
        <v>881</v>
      </c>
      <c r="G41" s="7"/>
      <c r="H41" s="22" t="s">
        <v>817</v>
      </c>
      <c r="I41" s="22" t="s">
        <v>817</v>
      </c>
      <c r="J41" s="22" t="s">
        <v>817</v>
      </c>
      <c r="K41" s="22" t="s">
        <v>817</v>
      </c>
      <c r="L41" s="22" t="s">
        <v>817</v>
      </c>
      <c r="M41" s="22" t="s">
        <v>817</v>
      </c>
      <c r="N41" s="7"/>
      <c r="O41" s="7"/>
      <c r="P41" s="7"/>
      <c r="Q41" s="13"/>
      <c r="R41" s="7"/>
      <c r="S41" s="7" t="s">
        <v>183</v>
      </c>
      <c r="T41" s="7"/>
      <c r="U41" s="48"/>
    </row>
    <row r="42" spans="1:21" s="2" customFormat="1" ht="16.5" customHeight="1">
      <c r="A42" s="75"/>
      <c r="B42" s="63"/>
      <c r="C42" s="63"/>
      <c r="D42" s="14"/>
      <c r="E42" s="14"/>
      <c r="F42" s="14" t="s">
        <v>882</v>
      </c>
      <c r="G42" s="8"/>
      <c r="H42" s="14"/>
      <c r="I42" s="14"/>
      <c r="J42" s="14"/>
      <c r="K42" s="14"/>
      <c r="L42" s="14"/>
      <c r="M42" s="14"/>
      <c r="N42" s="8"/>
      <c r="O42" s="8"/>
      <c r="P42" s="8"/>
      <c r="Q42" s="14"/>
      <c r="R42" s="8"/>
      <c r="S42" s="8" t="s">
        <v>946</v>
      </c>
      <c r="T42" s="8"/>
      <c r="U42" s="48"/>
    </row>
    <row r="43" spans="1:21" ht="18.75" customHeight="1">
      <c r="A43" s="75"/>
      <c r="B43" s="64"/>
      <c r="C43" s="64"/>
      <c r="D43" s="9"/>
      <c r="E43" s="15"/>
      <c r="F43" s="9" t="s">
        <v>956</v>
      </c>
      <c r="G43" s="9"/>
      <c r="H43" s="15"/>
      <c r="I43" s="15"/>
      <c r="J43" s="15"/>
      <c r="K43" s="15"/>
      <c r="L43" s="15"/>
      <c r="M43" s="15"/>
      <c r="N43" s="9"/>
      <c r="O43" s="9"/>
      <c r="P43" s="9"/>
      <c r="Q43" s="15"/>
      <c r="R43" s="9"/>
      <c r="S43" s="9" t="s">
        <v>993</v>
      </c>
      <c r="T43" s="9"/>
      <c r="U43" s="47"/>
    </row>
    <row r="44" spans="1:25" ht="57.75" customHeight="1">
      <c r="A44" s="80" t="s">
        <v>17</v>
      </c>
      <c r="B44" s="62" t="s">
        <v>3</v>
      </c>
      <c r="C44" s="62" t="s">
        <v>22</v>
      </c>
      <c r="D44" s="22" t="s">
        <v>817</v>
      </c>
      <c r="E44" s="22" t="s">
        <v>817</v>
      </c>
      <c r="F44" s="22" t="s">
        <v>817</v>
      </c>
      <c r="G44" s="22" t="s">
        <v>817</v>
      </c>
      <c r="H44" s="7"/>
      <c r="I44" s="7"/>
      <c r="J44" s="7"/>
      <c r="K44" s="13"/>
      <c r="L44" s="13" t="s">
        <v>912</v>
      </c>
      <c r="M44" s="22"/>
      <c r="N44" s="7"/>
      <c r="O44" s="7"/>
      <c r="P44" s="7" t="s">
        <v>935</v>
      </c>
      <c r="Q44" s="13" t="s">
        <v>137</v>
      </c>
      <c r="R44" s="7"/>
      <c r="S44" s="7"/>
      <c r="T44" s="7"/>
      <c r="U44" s="48"/>
      <c r="V44" s="2"/>
      <c r="W44" s="2"/>
      <c r="X44" s="2"/>
      <c r="Y44" s="2"/>
    </row>
    <row r="45" spans="1:25" ht="15.75" customHeight="1">
      <c r="A45" s="75"/>
      <c r="B45" s="63"/>
      <c r="C45" s="63"/>
      <c r="D45" s="14"/>
      <c r="E45" s="14"/>
      <c r="F45" s="14"/>
      <c r="G45" s="14"/>
      <c r="H45" s="8"/>
      <c r="I45" s="8"/>
      <c r="J45" s="8"/>
      <c r="K45" s="14"/>
      <c r="L45" s="14" t="s">
        <v>913</v>
      </c>
      <c r="M45" s="14"/>
      <c r="N45" s="8"/>
      <c r="O45" s="8"/>
      <c r="P45" s="8" t="s">
        <v>932</v>
      </c>
      <c r="Q45" s="14" t="s">
        <v>1013</v>
      </c>
      <c r="R45" s="8"/>
      <c r="S45" s="8"/>
      <c r="T45" s="8"/>
      <c r="U45" s="48"/>
      <c r="V45" s="2"/>
      <c r="W45" s="2"/>
      <c r="X45" s="2"/>
      <c r="Y45" s="2"/>
    </row>
    <row r="46" spans="1:21" ht="15.75" customHeight="1">
      <c r="A46" s="75"/>
      <c r="B46" s="63"/>
      <c r="C46" s="64"/>
      <c r="D46" s="15"/>
      <c r="E46" s="15"/>
      <c r="F46" s="15"/>
      <c r="G46" s="15"/>
      <c r="H46" s="9"/>
      <c r="I46" s="9"/>
      <c r="J46" s="9"/>
      <c r="K46" s="15"/>
      <c r="L46" s="9" t="s">
        <v>972</v>
      </c>
      <c r="M46" s="15"/>
      <c r="N46" s="9"/>
      <c r="O46" s="9"/>
      <c r="P46" s="9" t="s">
        <v>973</v>
      </c>
      <c r="Q46" s="15" t="s">
        <v>953</v>
      </c>
      <c r="R46" s="9"/>
      <c r="S46" s="9"/>
      <c r="T46" s="9"/>
      <c r="U46" s="47"/>
    </row>
    <row r="47" spans="1:25" ht="24">
      <c r="A47" s="75"/>
      <c r="B47" s="63"/>
      <c r="C47" s="62" t="s">
        <v>23</v>
      </c>
      <c r="D47" s="22" t="s">
        <v>817</v>
      </c>
      <c r="E47" s="22" t="s">
        <v>817</v>
      </c>
      <c r="F47" s="22" t="s">
        <v>817</v>
      </c>
      <c r="G47" s="22" t="s">
        <v>817</v>
      </c>
      <c r="H47" s="7"/>
      <c r="I47" s="7"/>
      <c r="J47" s="7"/>
      <c r="K47" s="13"/>
      <c r="L47" s="13" t="s">
        <v>912</v>
      </c>
      <c r="M47" s="22"/>
      <c r="N47" s="7"/>
      <c r="O47" s="7"/>
      <c r="P47" s="7"/>
      <c r="Q47" s="13" t="s">
        <v>137</v>
      </c>
      <c r="R47" s="7"/>
      <c r="S47" s="7"/>
      <c r="T47" s="7"/>
      <c r="U47" s="48"/>
      <c r="V47" s="2"/>
      <c r="W47" s="2"/>
      <c r="X47" s="2"/>
      <c r="Y47" s="2"/>
    </row>
    <row r="48" spans="1:25" ht="16.5" customHeight="1">
      <c r="A48" s="75"/>
      <c r="B48" s="63"/>
      <c r="C48" s="63"/>
      <c r="D48" s="14"/>
      <c r="E48" s="14"/>
      <c r="F48" s="14"/>
      <c r="G48" s="14"/>
      <c r="H48" s="8"/>
      <c r="I48" s="8"/>
      <c r="J48" s="8"/>
      <c r="K48" s="14"/>
      <c r="L48" s="14" t="s">
        <v>913</v>
      </c>
      <c r="M48" s="14"/>
      <c r="N48" s="8"/>
      <c r="O48" s="8"/>
      <c r="P48" s="8"/>
      <c r="Q48" s="14" t="s">
        <v>1013</v>
      </c>
      <c r="R48" s="8"/>
      <c r="S48" s="8"/>
      <c r="T48" s="8"/>
      <c r="U48" s="48"/>
      <c r="V48" s="2"/>
      <c r="W48" s="2"/>
      <c r="X48" s="2"/>
      <c r="Y48" s="2"/>
    </row>
    <row r="49" spans="1:21" ht="17.25" customHeight="1">
      <c r="A49" s="75"/>
      <c r="B49" s="64"/>
      <c r="C49" s="64"/>
      <c r="D49" s="15"/>
      <c r="E49" s="15"/>
      <c r="F49" s="15"/>
      <c r="G49" s="15"/>
      <c r="H49" s="9"/>
      <c r="I49" s="9"/>
      <c r="J49" s="9"/>
      <c r="K49" s="15"/>
      <c r="L49" s="9" t="s">
        <v>972</v>
      </c>
      <c r="M49" s="15"/>
      <c r="N49" s="9"/>
      <c r="O49" s="9"/>
      <c r="P49" s="9"/>
      <c r="Q49" s="15" t="s">
        <v>953</v>
      </c>
      <c r="R49" s="9"/>
      <c r="S49" s="9"/>
      <c r="T49" s="9"/>
      <c r="U49" s="47"/>
    </row>
    <row r="50" spans="1:25" ht="52.5" customHeight="1">
      <c r="A50" s="75"/>
      <c r="B50" s="62" t="s">
        <v>4</v>
      </c>
      <c r="C50" s="62" t="s">
        <v>22</v>
      </c>
      <c r="D50" s="22" t="s">
        <v>817</v>
      </c>
      <c r="E50" s="22" t="s">
        <v>817</v>
      </c>
      <c r="F50" s="22" t="s">
        <v>817</v>
      </c>
      <c r="G50" s="22" t="s">
        <v>817</v>
      </c>
      <c r="H50" s="7"/>
      <c r="I50" s="7"/>
      <c r="J50" s="7"/>
      <c r="K50" s="13"/>
      <c r="L50" s="13" t="s">
        <v>912</v>
      </c>
      <c r="M50" s="22"/>
      <c r="N50" s="7"/>
      <c r="O50" s="7"/>
      <c r="P50" s="7" t="s">
        <v>935</v>
      </c>
      <c r="Q50" s="13" t="s">
        <v>137</v>
      </c>
      <c r="R50" s="7"/>
      <c r="S50" s="7"/>
      <c r="T50" s="7"/>
      <c r="U50" s="48"/>
      <c r="V50" s="2"/>
      <c r="W50" s="2"/>
      <c r="X50" s="2"/>
      <c r="Y50" s="2"/>
    </row>
    <row r="51" spans="1:25" ht="15.75" customHeight="1">
      <c r="A51" s="75"/>
      <c r="B51" s="63"/>
      <c r="C51" s="63"/>
      <c r="D51" s="14"/>
      <c r="E51" s="14"/>
      <c r="F51" s="14"/>
      <c r="G51" s="14"/>
      <c r="H51" s="8"/>
      <c r="I51" s="8"/>
      <c r="J51" s="8"/>
      <c r="K51" s="14"/>
      <c r="L51" s="14" t="s">
        <v>913</v>
      </c>
      <c r="M51" s="14"/>
      <c r="N51" s="8"/>
      <c r="O51" s="8"/>
      <c r="P51" s="8" t="s">
        <v>932</v>
      </c>
      <c r="Q51" s="14" t="s">
        <v>1013</v>
      </c>
      <c r="R51" s="8"/>
      <c r="S51" s="8"/>
      <c r="T51" s="8"/>
      <c r="U51" s="48"/>
      <c r="V51" s="2"/>
      <c r="W51" s="2"/>
      <c r="X51" s="2"/>
      <c r="Y51" s="2"/>
    </row>
    <row r="52" spans="1:21" ht="16.5" customHeight="1">
      <c r="A52" s="75"/>
      <c r="B52" s="63"/>
      <c r="C52" s="64"/>
      <c r="D52" s="15"/>
      <c r="E52" s="15"/>
      <c r="F52" s="15"/>
      <c r="G52" s="15"/>
      <c r="H52" s="9"/>
      <c r="I52" s="9"/>
      <c r="J52" s="9"/>
      <c r="K52" s="15"/>
      <c r="L52" s="9" t="s">
        <v>972</v>
      </c>
      <c r="M52" s="15"/>
      <c r="N52" s="9"/>
      <c r="O52" s="9"/>
      <c r="P52" s="9" t="s">
        <v>973</v>
      </c>
      <c r="Q52" s="15" t="s">
        <v>952</v>
      </c>
      <c r="R52" s="9"/>
      <c r="S52" s="9"/>
      <c r="T52" s="9"/>
      <c r="U52" s="47"/>
    </row>
    <row r="53" spans="1:21" ht="27" customHeight="1">
      <c r="A53" s="75"/>
      <c r="B53" s="63"/>
      <c r="C53" s="62" t="s">
        <v>23</v>
      </c>
      <c r="D53" s="22" t="s">
        <v>817</v>
      </c>
      <c r="E53" s="22" t="s">
        <v>817</v>
      </c>
      <c r="F53" s="22" t="s">
        <v>817</v>
      </c>
      <c r="G53" s="22" t="s">
        <v>817</v>
      </c>
      <c r="H53" s="7"/>
      <c r="I53" s="7"/>
      <c r="J53" s="7"/>
      <c r="K53" s="13"/>
      <c r="L53" s="13" t="s">
        <v>912</v>
      </c>
      <c r="M53" s="22"/>
      <c r="N53" s="7"/>
      <c r="O53" s="7"/>
      <c r="P53" s="8" t="s">
        <v>131</v>
      </c>
      <c r="Q53" s="13" t="s">
        <v>137</v>
      </c>
      <c r="R53" s="7"/>
      <c r="S53" s="7"/>
      <c r="T53" s="7"/>
      <c r="U53" s="47"/>
    </row>
    <row r="54" spans="1:21" ht="16.5" customHeight="1">
      <c r="A54" s="75"/>
      <c r="B54" s="63"/>
      <c r="C54" s="63"/>
      <c r="D54" s="14"/>
      <c r="E54" s="14"/>
      <c r="F54" s="14"/>
      <c r="G54" s="14"/>
      <c r="H54" s="8"/>
      <c r="I54" s="8"/>
      <c r="J54" s="8"/>
      <c r="K54" s="14"/>
      <c r="L54" s="14" t="s">
        <v>913</v>
      </c>
      <c r="M54" s="14"/>
      <c r="N54" s="8"/>
      <c r="O54" s="8"/>
      <c r="P54" s="8" t="s">
        <v>925</v>
      </c>
      <c r="Q54" s="14" t="s">
        <v>1013</v>
      </c>
      <c r="R54" s="8"/>
      <c r="S54" s="8"/>
      <c r="T54" s="8"/>
      <c r="U54" s="47"/>
    </row>
    <row r="55" spans="1:21" ht="16.5" customHeight="1">
      <c r="A55" s="75"/>
      <c r="B55" s="64"/>
      <c r="C55" s="64"/>
      <c r="D55" s="15"/>
      <c r="E55" s="15"/>
      <c r="F55" s="15"/>
      <c r="G55" s="15"/>
      <c r="H55" s="9"/>
      <c r="I55" s="9"/>
      <c r="J55" s="9"/>
      <c r="K55" s="15"/>
      <c r="L55" s="9" t="s">
        <v>972</v>
      </c>
      <c r="M55" s="15"/>
      <c r="N55" s="9"/>
      <c r="O55" s="9"/>
      <c r="P55" s="9" t="s">
        <v>988</v>
      </c>
      <c r="Q55" s="15" t="s">
        <v>952</v>
      </c>
      <c r="R55" s="9"/>
      <c r="S55" s="9"/>
      <c r="T55" s="9"/>
      <c r="U55" s="47"/>
    </row>
    <row r="56" spans="1:21" ht="40.5" customHeight="1">
      <c r="A56" s="75"/>
      <c r="B56" s="62" t="s">
        <v>10</v>
      </c>
      <c r="C56" s="62" t="s">
        <v>22</v>
      </c>
      <c r="D56" s="22" t="s">
        <v>817</v>
      </c>
      <c r="E56" s="22" t="s">
        <v>817</v>
      </c>
      <c r="F56" s="22" t="s">
        <v>817</v>
      </c>
      <c r="G56" s="22" t="s">
        <v>817</v>
      </c>
      <c r="H56" s="13"/>
      <c r="I56" s="13"/>
      <c r="J56" s="13"/>
      <c r="K56" s="13"/>
      <c r="L56" s="13"/>
      <c r="M56" s="13"/>
      <c r="N56" s="7" t="s">
        <v>931</v>
      </c>
      <c r="O56" s="7"/>
      <c r="P56" s="7"/>
      <c r="Q56" s="13"/>
      <c r="R56" s="7" t="s">
        <v>942</v>
      </c>
      <c r="S56" s="7"/>
      <c r="T56" s="7" t="s">
        <v>46</v>
      </c>
      <c r="U56" s="47"/>
    </row>
    <row r="57" spans="1:21" ht="17.25" customHeight="1">
      <c r="A57" s="75"/>
      <c r="B57" s="63"/>
      <c r="C57" s="6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8" t="s">
        <v>932</v>
      </c>
      <c r="O57" s="8"/>
      <c r="P57" s="8"/>
      <c r="Q57" s="14"/>
      <c r="R57" s="8" t="s">
        <v>943</v>
      </c>
      <c r="S57" s="8"/>
      <c r="T57" s="8" t="s">
        <v>946</v>
      </c>
      <c r="U57" s="47"/>
    </row>
    <row r="58" spans="1:21" ht="17.25" customHeight="1">
      <c r="A58" s="75"/>
      <c r="B58" s="63"/>
      <c r="C58" s="64"/>
      <c r="D58" s="15"/>
      <c r="E58" s="15"/>
      <c r="F58" s="15"/>
      <c r="G58" s="15"/>
      <c r="H58" s="9"/>
      <c r="I58" s="9"/>
      <c r="J58" s="9"/>
      <c r="K58" s="15"/>
      <c r="L58" s="9"/>
      <c r="M58" s="9"/>
      <c r="N58" s="9" t="s">
        <v>973</v>
      </c>
      <c r="O58" s="9"/>
      <c r="P58" s="9"/>
      <c r="Q58" s="15"/>
      <c r="R58" s="9" t="s">
        <v>994</v>
      </c>
      <c r="S58" s="9"/>
      <c r="T58" s="9" t="s">
        <v>993</v>
      </c>
      <c r="U58" s="47"/>
    </row>
    <row r="59" spans="1:21" ht="24">
      <c r="A59" s="75"/>
      <c r="B59" s="63"/>
      <c r="C59" s="62" t="s">
        <v>23</v>
      </c>
      <c r="D59" s="22" t="s">
        <v>817</v>
      </c>
      <c r="E59" s="22" t="s">
        <v>817</v>
      </c>
      <c r="F59" s="22" t="s">
        <v>817</v>
      </c>
      <c r="G59" s="22" t="s">
        <v>817</v>
      </c>
      <c r="H59" s="13"/>
      <c r="I59" s="13"/>
      <c r="J59" s="13"/>
      <c r="K59" s="13"/>
      <c r="L59" s="13"/>
      <c r="M59" s="13"/>
      <c r="N59" s="7"/>
      <c r="O59" s="8"/>
      <c r="P59" s="7" t="s">
        <v>131</v>
      </c>
      <c r="Q59" s="13"/>
      <c r="R59" s="7" t="s">
        <v>942</v>
      </c>
      <c r="S59" s="7"/>
      <c r="T59" s="7" t="s">
        <v>46</v>
      </c>
      <c r="U59" s="47"/>
    </row>
    <row r="60" spans="1:21" ht="17.25" customHeight="1">
      <c r="A60" s="75"/>
      <c r="B60" s="63"/>
      <c r="C60" s="6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8"/>
      <c r="O60" s="8"/>
      <c r="P60" s="8" t="s">
        <v>925</v>
      </c>
      <c r="Q60" s="14"/>
      <c r="R60" s="8" t="s">
        <v>943</v>
      </c>
      <c r="S60" s="8"/>
      <c r="T60" s="8" t="s">
        <v>946</v>
      </c>
      <c r="U60" s="47"/>
    </row>
    <row r="61" spans="1:21" ht="15" customHeight="1">
      <c r="A61" s="75"/>
      <c r="B61" s="64"/>
      <c r="C61" s="64"/>
      <c r="D61" s="15"/>
      <c r="E61" s="15"/>
      <c r="F61" s="15"/>
      <c r="G61" s="15"/>
      <c r="H61" s="9"/>
      <c r="I61" s="9"/>
      <c r="J61" s="9"/>
      <c r="K61" s="15"/>
      <c r="L61" s="9"/>
      <c r="M61" s="9"/>
      <c r="N61" s="9"/>
      <c r="O61" s="9"/>
      <c r="P61" s="9" t="s">
        <v>988</v>
      </c>
      <c r="Q61" s="15"/>
      <c r="R61" s="9" t="s">
        <v>994</v>
      </c>
      <c r="S61" s="9"/>
      <c r="T61" s="9" t="s">
        <v>993</v>
      </c>
      <c r="U61" s="47"/>
    </row>
    <row r="62" spans="1:21" ht="32.25" customHeight="1">
      <c r="A62" s="75"/>
      <c r="B62" s="62" t="s">
        <v>5</v>
      </c>
      <c r="C62" s="62" t="s">
        <v>22</v>
      </c>
      <c r="D62" s="22" t="s">
        <v>817</v>
      </c>
      <c r="E62" s="22" t="s">
        <v>817</v>
      </c>
      <c r="F62" s="22" t="s">
        <v>817</v>
      </c>
      <c r="G62" s="22" t="s">
        <v>817</v>
      </c>
      <c r="H62" s="7"/>
      <c r="I62" s="7"/>
      <c r="J62" s="7"/>
      <c r="K62" s="13"/>
      <c r="L62" s="7"/>
      <c r="M62" s="39"/>
      <c r="N62" s="7" t="s">
        <v>106</v>
      </c>
      <c r="O62" s="8"/>
      <c r="P62" s="7"/>
      <c r="Q62" s="13"/>
      <c r="R62" s="7" t="s">
        <v>942</v>
      </c>
      <c r="S62" s="7"/>
      <c r="T62" s="7" t="s">
        <v>183</v>
      </c>
      <c r="U62" s="47"/>
    </row>
    <row r="63" spans="1:21" ht="16.5" customHeight="1">
      <c r="A63" s="75"/>
      <c r="B63" s="63"/>
      <c r="C63" s="63"/>
      <c r="D63" s="14"/>
      <c r="E63" s="14"/>
      <c r="F63" s="14"/>
      <c r="G63" s="14"/>
      <c r="H63" s="8"/>
      <c r="I63" s="8"/>
      <c r="J63" s="8"/>
      <c r="K63" s="14"/>
      <c r="L63" s="28"/>
      <c r="M63" s="32"/>
      <c r="N63" s="8" t="s">
        <v>923</v>
      </c>
      <c r="O63" s="8"/>
      <c r="P63" s="8"/>
      <c r="Q63" s="14"/>
      <c r="R63" s="8" t="s">
        <v>943</v>
      </c>
      <c r="S63" s="8"/>
      <c r="T63" s="8" t="s">
        <v>946</v>
      </c>
      <c r="U63" s="47"/>
    </row>
    <row r="64" spans="1:21" ht="17.25" customHeight="1">
      <c r="A64" s="75"/>
      <c r="B64" s="63"/>
      <c r="C64" s="64"/>
      <c r="D64" s="15"/>
      <c r="E64" s="15"/>
      <c r="F64" s="15"/>
      <c r="G64" s="15"/>
      <c r="H64" s="15"/>
      <c r="I64" s="15"/>
      <c r="J64" s="15"/>
      <c r="K64" s="15"/>
      <c r="L64" s="9"/>
      <c r="M64" s="36"/>
      <c r="N64" s="9" t="s">
        <v>974</v>
      </c>
      <c r="O64" s="9"/>
      <c r="P64" s="9"/>
      <c r="Q64" s="15"/>
      <c r="R64" s="9" t="s">
        <v>995</v>
      </c>
      <c r="S64" s="9"/>
      <c r="T64" s="9" t="s">
        <v>993</v>
      </c>
      <c r="U64" s="47"/>
    </row>
    <row r="65" spans="1:21" s="2" customFormat="1" ht="24">
      <c r="A65" s="75"/>
      <c r="B65" s="63"/>
      <c r="C65" s="62" t="s">
        <v>23</v>
      </c>
      <c r="D65" s="22" t="s">
        <v>817</v>
      </c>
      <c r="E65" s="22" t="s">
        <v>817</v>
      </c>
      <c r="F65" s="22" t="s">
        <v>817</v>
      </c>
      <c r="G65" s="22" t="s">
        <v>817</v>
      </c>
      <c r="H65" s="7"/>
      <c r="I65" s="7"/>
      <c r="J65" s="7"/>
      <c r="K65" s="13"/>
      <c r="L65" s="8"/>
      <c r="M65" s="8"/>
      <c r="N65" s="8"/>
      <c r="O65" s="7" t="s">
        <v>106</v>
      </c>
      <c r="P65" s="7"/>
      <c r="Q65" s="13"/>
      <c r="R65" s="7" t="s">
        <v>942</v>
      </c>
      <c r="S65" s="7"/>
      <c r="T65" s="7" t="s">
        <v>183</v>
      </c>
      <c r="U65" s="48"/>
    </row>
    <row r="66" spans="1:21" s="2" customFormat="1" ht="16.5" customHeight="1">
      <c r="A66" s="75"/>
      <c r="B66" s="63"/>
      <c r="C66" s="63"/>
      <c r="D66" s="14"/>
      <c r="E66" s="14"/>
      <c r="F66" s="14"/>
      <c r="G66" s="14"/>
      <c r="H66" s="8"/>
      <c r="I66" s="8"/>
      <c r="J66" s="8"/>
      <c r="K66" s="14"/>
      <c r="L66" s="8"/>
      <c r="M66" s="8"/>
      <c r="N66" s="8"/>
      <c r="O66" s="8" t="s">
        <v>923</v>
      </c>
      <c r="P66" s="8"/>
      <c r="Q66" s="14"/>
      <c r="R66" s="8" t="s">
        <v>943</v>
      </c>
      <c r="S66" s="8"/>
      <c r="T66" s="8" t="s">
        <v>946</v>
      </c>
      <c r="U66" s="48"/>
    </row>
    <row r="67" spans="1:21" ht="18" customHeight="1">
      <c r="A67" s="75"/>
      <c r="B67" s="64"/>
      <c r="C67" s="64"/>
      <c r="D67" s="15"/>
      <c r="E67" s="15"/>
      <c r="F67" s="15"/>
      <c r="G67" s="15"/>
      <c r="H67" s="15"/>
      <c r="I67" s="15"/>
      <c r="J67" s="15"/>
      <c r="K67" s="15"/>
      <c r="L67" s="9"/>
      <c r="M67" s="9"/>
      <c r="N67" s="9"/>
      <c r="O67" s="9" t="s">
        <v>973</v>
      </c>
      <c r="P67" s="9"/>
      <c r="Q67" s="15"/>
      <c r="R67" s="9" t="s">
        <v>995</v>
      </c>
      <c r="S67" s="9"/>
      <c r="T67" s="9" t="s">
        <v>993</v>
      </c>
      <c r="U67" s="47"/>
    </row>
    <row r="68" spans="1:21" ht="39.75" customHeight="1">
      <c r="A68" s="75"/>
      <c r="B68" s="62" t="s">
        <v>11</v>
      </c>
      <c r="C68" s="62" t="s">
        <v>22</v>
      </c>
      <c r="D68" s="22" t="s">
        <v>817</v>
      </c>
      <c r="E68" s="22" t="s">
        <v>817</v>
      </c>
      <c r="F68" s="22" t="s">
        <v>817</v>
      </c>
      <c r="G68" s="22" t="s">
        <v>817</v>
      </c>
      <c r="H68" s="7"/>
      <c r="I68" s="7"/>
      <c r="J68" s="7"/>
      <c r="K68" s="13"/>
      <c r="L68" s="7"/>
      <c r="M68" s="8" t="s">
        <v>914</v>
      </c>
      <c r="N68" s="8" t="s">
        <v>193</v>
      </c>
      <c r="O68" s="8" t="s">
        <v>193</v>
      </c>
      <c r="P68" s="7"/>
      <c r="Q68" s="13"/>
      <c r="R68" s="7"/>
      <c r="S68" s="7" t="s">
        <v>46</v>
      </c>
      <c r="T68" s="8" t="s">
        <v>950</v>
      </c>
      <c r="U68" s="47"/>
    </row>
    <row r="69" spans="1:21" ht="16.5" customHeight="1">
      <c r="A69" s="75"/>
      <c r="B69" s="63"/>
      <c r="C69" s="63"/>
      <c r="D69" s="14"/>
      <c r="E69" s="14"/>
      <c r="F69" s="14"/>
      <c r="G69" s="14"/>
      <c r="H69" s="8"/>
      <c r="I69" s="8"/>
      <c r="J69" s="8"/>
      <c r="K69" s="14"/>
      <c r="L69" s="28"/>
      <c r="M69" s="8" t="s">
        <v>915</v>
      </c>
      <c r="N69" s="8" t="s">
        <v>885</v>
      </c>
      <c r="O69" s="8" t="s">
        <v>885</v>
      </c>
      <c r="P69" s="8"/>
      <c r="Q69" s="14"/>
      <c r="R69" s="8"/>
      <c r="S69" s="8" t="s">
        <v>946</v>
      </c>
      <c r="T69" s="8" t="s">
        <v>949</v>
      </c>
      <c r="U69" s="47"/>
    </row>
    <row r="70" spans="1:21" ht="16.5" customHeight="1">
      <c r="A70" s="75"/>
      <c r="B70" s="63"/>
      <c r="C70" s="64"/>
      <c r="D70" s="15"/>
      <c r="E70" s="15"/>
      <c r="F70" s="15"/>
      <c r="G70" s="15"/>
      <c r="H70" s="9"/>
      <c r="I70" s="15"/>
      <c r="J70" s="9"/>
      <c r="K70" s="15"/>
      <c r="L70" s="9"/>
      <c r="M70" s="9" t="s">
        <v>960</v>
      </c>
      <c r="N70" s="9" t="s">
        <v>971</v>
      </c>
      <c r="O70" s="9" t="s">
        <v>971</v>
      </c>
      <c r="P70" s="9"/>
      <c r="Q70" s="15"/>
      <c r="R70" s="9"/>
      <c r="S70" s="9" t="s">
        <v>996</v>
      </c>
      <c r="T70" s="9" t="s">
        <v>991</v>
      </c>
      <c r="U70" s="47"/>
    </row>
    <row r="71" spans="1:21" s="2" customFormat="1" ht="35.25" customHeight="1">
      <c r="A71" s="75"/>
      <c r="B71" s="63"/>
      <c r="C71" s="62" t="s">
        <v>23</v>
      </c>
      <c r="D71" s="22" t="s">
        <v>817</v>
      </c>
      <c r="E71" s="22" t="s">
        <v>817</v>
      </c>
      <c r="F71" s="22" t="s">
        <v>817</v>
      </c>
      <c r="G71" s="22" t="s">
        <v>817</v>
      </c>
      <c r="H71" s="7"/>
      <c r="I71" s="7"/>
      <c r="J71" s="7"/>
      <c r="K71" s="13"/>
      <c r="L71" s="7"/>
      <c r="M71" s="8" t="s">
        <v>914</v>
      </c>
      <c r="N71" s="8" t="s">
        <v>193</v>
      </c>
      <c r="O71" s="8" t="s">
        <v>193</v>
      </c>
      <c r="P71" s="7"/>
      <c r="Q71" s="13"/>
      <c r="R71" s="7"/>
      <c r="S71" s="7" t="s">
        <v>183</v>
      </c>
      <c r="T71" s="7"/>
      <c r="U71" s="48"/>
    </row>
    <row r="72" spans="1:21" s="2" customFormat="1" ht="18" customHeight="1">
      <c r="A72" s="75"/>
      <c r="B72" s="63"/>
      <c r="C72" s="63"/>
      <c r="D72" s="14"/>
      <c r="E72" s="14"/>
      <c r="F72" s="14"/>
      <c r="G72" s="14"/>
      <c r="H72" s="8"/>
      <c r="I72" s="8"/>
      <c r="J72" s="8"/>
      <c r="K72" s="14"/>
      <c r="L72" s="28"/>
      <c r="M72" s="8" t="s">
        <v>915</v>
      </c>
      <c r="N72" s="8" t="s">
        <v>885</v>
      </c>
      <c r="O72" s="8" t="s">
        <v>885</v>
      </c>
      <c r="P72" s="8"/>
      <c r="Q72" s="14"/>
      <c r="R72" s="8"/>
      <c r="S72" s="8" t="s">
        <v>946</v>
      </c>
      <c r="T72" s="8"/>
      <c r="U72" s="48"/>
    </row>
    <row r="73" spans="1:21" ht="17.25" customHeight="1">
      <c r="A73" s="75"/>
      <c r="B73" s="64"/>
      <c r="C73" s="64"/>
      <c r="D73" s="15"/>
      <c r="E73" s="15"/>
      <c r="F73" s="15"/>
      <c r="G73" s="15"/>
      <c r="H73" s="9"/>
      <c r="I73" s="15"/>
      <c r="J73" s="9"/>
      <c r="K73" s="15"/>
      <c r="L73" s="9"/>
      <c r="M73" s="9" t="s">
        <v>960</v>
      </c>
      <c r="N73" s="9" t="s">
        <v>971</v>
      </c>
      <c r="O73" s="9" t="s">
        <v>971</v>
      </c>
      <c r="P73" s="9"/>
      <c r="Q73" s="15"/>
      <c r="R73" s="9"/>
      <c r="S73" s="9" t="s">
        <v>993</v>
      </c>
      <c r="T73" s="9"/>
      <c r="U73" s="47"/>
    </row>
    <row r="74" spans="1:21" ht="41.25" customHeight="1">
      <c r="A74" s="75"/>
      <c r="B74" s="62" t="s">
        <v>9</v>
      </c>
      <c r="C74" s="62" t="s">
        <v>22</v>
      </c>
      <c r="D74" s="22" t="s">
        <v>817</v>
      </c>
      <c r="E74" s="22" t="s">
        <v>817</v>
      </c>
      <c r="F74" s="22" t="s">
        <v>817</v>
      </c>
      <c r="G74" s="22" t="s">
        <v>817</v>
      </c>
      <c r="H74" s="7"/>
      <c r="I74" s="7"/>
      <c r="J74" s="7"/>
      <c r="K74" s="13"/>
      <c r="L74" s="7"/>
      <c r="M74" s="8" t="s">
        <v>914</v>
      </c>
      <c r="N74" s="7" t="s">
        <v>933</v>
      </c>
      <c r="O74" s="7" t="s">
        <v>933</v>
      </c>
      <c r="P74" s="7"/>
      <c r="Q74" s="13"/>
      <c r="R74" s="8"/>
      <c r="S74" s="7" t="s">
        <v>948</v>
      </c>
      <c r="T74" s="7" t="s">
        <v>944</v>
      </c>
      <c r="U74" s="47"/>
    </row>
    <row r="75" spans="1:21" ht="17.25" customHeight="1">
      <c r="A75" s="75"/>
      <c r="B75" s="63"/>
      <c r="C75" s="63"/>
      <c r="D75" s="14"/>
      <c r="E75" s="14"/>
      <c r="F75" s="14"/>
      <c r="G75" s="14"/>
      <c r="H75" s="8"/>
      <c r="I75" s="8"/>
      <c r="J75" s="8"/>
      <c r="K75" s="14"/>
      <c r="L75" s="8"/>
      <c r="M75" s="8" t="s">
        <v>915</v>
      </c>
      <c r="N75" s="8" t="s">
        <v>934</v>
      </c>
      <c r="O75" s="8" t="s">
        <v>934</v>
      </c>
      <c r="P75" s="8"/>
      <c r="Q75" s="14"/>
      <c r="R75" s="8"/>
      <c r="S75" s="8" t="s">
        <v>834</v>
      </c>
      <c r="T75" s="8" t="s">
        <v>945</v>
      </c>
      <c r="U75" s="47"/>
    </row>
    <row r="76" spans="1:21" ht="18" customHeight="1">
      <c r="A76" s="75"/>
      <c r="B76" s="63"/>
      <c r="C76" s="64"/>
      <c r="D76" s="15"/>
      <c r="E76" s="15"/>
      <c r="F76" s="15"/>
      <c r="G76" s="15"/>
      <c r="H76" s="9"/>
      <c r="I76" s="9"/>
      <c r="J76" s="9"/>
      <c r="K76" s="15"/>
      <c r="L76" s="9"/>
      <c r="M76" s="9" t="s">
        <v>960</v>
      </c>
      <c r="N76" s="9" t="s">
        <v>971</v>
      </c>
      <c r="O76" s="9" t="s">
        <v>971</v>
      </c>
      <c r="P76" s="9"/>
      <c r="Q76" s="15"/>
      <c r="R76" s="9"/>
      <c r="S76" s="9" t="s">
        <v>991</v>
      </c>
      <c r="T76" s="9" t="s">
        <v>996</v>
      </c>
      <c r="U76" s="47"/>
    </row>
    <row r="77" spans="1:21" s="2" customFormat="1" ht="37.5" customHeight="1">
      <c r="A77" s="75"/>
      <c r="B77" s="63"/>
      <c r="C77" s="62" t="s">
        <v>23</v>
      </c>
      <c r="D77" s="22" t="s">
        <v>817</v>
      </c>
      <c r="E77" s="22" t="s">
        <v>817</v>
      </c>
      <c r="F77" s="22" t="s">
        <v>817</v>
      </c>
      <c r="G77" s="22" t="s">
        <v>817</v>
      </c>
      <c r="H77" s="7"/>
      <c r="I77" s="7"/>
      <c r="J77" s="7"/>
      <c r="K77" s="13"/>
      <c r="L77" s="7"/>
      <c r="M77" s="8" t="s">
        <v>914</v>
      </c>
      <c r="N77" s="7" t="s">
        <v>933</v>
      </c>
      <c r="O77" s="7" t="s">
        <v>933</v>
      </c>
      <c r="P77" s="7"/>
      <c r="Q77" s="13"/>
      <c r="R77" s="7"/>
      <c r="S77" s="7" t="s">
        <v>947</v>
      </c>
      <c r="T77" s="7"/>
      <c r="U77" s="48"/>
    </row>
    <row r="78" spans="1:21" s="2" customFormat="1" ht="21.75" customHeight="1">
      <c r="A78" s="75"/>
      <c r="B78" s="63"/>
      <c r="C78" s="63"/>
      <c r="D78" s="14"/>
      <c r="E78" s="14"/>
      <c r="F78" s="14"/>
      <c r="G78" s="14"/>
      <c r="H78" s="8"/>
      <c r="I78" s="8"/>
      <c r="J78" s="8"/>
      <c r="K78" s="14"/>
      <c r="L78" s="8"/>
      <c r="M78" s="8" t="s">
        <v>915</v>
      </c>
      <c r="N78" s="8" t="s">
        <v>934</v>
      </c>
      <c r="O78" s="8" t="s">
        <v>934</v>
      </c>
      <c r="P78" s="8"/>
      <c r="Q78" s="14"/>
      <c r="R78" s="8"/>
      <c r="S78" s="8" t="s">
        <v>945</v>
      </c>
      <c r="T78" s="8"/>
      <c r="U78" s="48"/>
    </row>
    <row r="79" spans="1:21" ht="19.5" customHeight="1">
      <c r="A79" s="75"/>
      <c r="B79" s="64"/>
      <c r="C79" s="64"/>
      <c r="D79" s="15"/>
      <c r="E79" s="15"/>
      <c r="F79" s="15"/>
      <c r="G79" s="15"/>
      <c r="H79" s="9"/>
      <c r="I79" s="9"/>
      <c r="J79" s="9"/>
      <c r="K79" s="15"/>
      <c r="L79" s="9"/>
      <c r="M79" s="9" t="s">
        <v>960</v>
      </c>
      <c r="N79" s="9" t="s">
        <v>971</v>
      </c>
      <c r="O79" s="9" t="s">
        <v>971</v>
      </c>
      <c r="P79" s="9"/>
      <c r="Q79" s="15"/>
      <c r="R79" s="9"/>
      <c r="S79" s="9" t="s">
        <v>996</v>
      </c>
      <c r="T79" s="9"/>
      <c r="U79" s="47"/>
    </row>
    <row r="80" spans="1:25" ht="30.75" customHeight="1">
      <c r="A80" s="75" t="s">
        <v>18</v>
      </c>
      <c r="B80" s="62" t="s">
        <v>3</v>
      </c>
      <c r="C80" s="62" t="s">
        <v>22</v>
      </c>
      <c r="D80" s="13"/>
      <c r="E80" s="13"/>
      <c r="F80" s="13"/>
      <c r="G80" s="13"/>
      <c r="H80" s="13"/>
      <c r="I80" s="13"/>
      <c r="J80" s="13" t="s">
        <v>897</v>
      </c>
      <c r="K80" s="13" t="s">
        <v>908</v>
      </c>
      <c r="L80" s="13" t="s">
        <v>912</v>
      </c>
      <c r="M80" s="13"/>
      <c r="N80" s="21" t="s">
        <v>817</v>
      </c>
      <c r="O80" s="21" t="s">
        <v>817</v>
      </c>
      <c r="P80" s="21" t="s">
        <v>817</v>
      </c>
      <c r="Q80" s="21" t="s">
        <v>817</v>
      </c>
      <c r="R80" s="22" t="s">
        <v>817</v>
      </c>
      <c r="S80" s="22" t="s">
        <v>817</v>
      </c>
      <c r="T80" s="22" t="s">
        <v>817</v>
      </c>
      <c r="U80" s="48"/>
      <c r="V80" s="2"/>
      <c r="W80" s="2"/>
      <c r="X80" s="2"/>
      <c r="Y80" s="2"/>
    </row>
    <row r="81" spans="1:25" ht="14.25" customHeight="1">
      <c r="A81" s="75"/>
      <c r="B81" s="63"/>
      <c r="C81" s="63"/>
      <c r="D81" s="14"/>
      <c r="E81" s="14"/>
      <c r="F81" s="14"/>
      <c r="G81" s="14"/>
      <c r="H81" s="14"/>
      <c r="I81" s="14"/>
      <c r="J81" s="28" t="s">
        <v>898</v>
      </c>
      <c r="K81" s="14" t="s">
        <v>909</v>
      </c>
      <c r="L81" s="14" t="s">
        <v>913</v>
      </c>
      <c r="M81" s="14"/>
      <c r="N81" s="14"/>
      <c r="O81" s="14"/>
      <c r="P81" s="14"/>
      <c r="Q81" s="14"/>
      <c r="R81" s="14"/>
      <c r="S81" s="14"/>
      <c r="T81" s="14"/>
      <c r="U81" s="48"/>
      <c r="V81" s="2"/>
      <c r="W81" s="2"/>
      <c r="X81" s="2"/>
      <c r="Y81" s="2"/>
    </row>
    <row r="82" spans="1:21" ht="16.5" customHeight="1">
      <c r="A82" s="75"/>
      <c r="B82" s="63"/>
      <c r="C82" s="64"/>
      <c r="D82" s="9"/>
      <c r="E82" s="9"/>
      <c r="F82" s="15"/>
      <c r="G82" s="15"/>
      <c r="H82" s="9"/>
      <c r="I82" s="9"/>
      <c r="J82" s="9" t="s">
        <v>976</v>
      </c>
      <c r="K82" s="15" t="s">
        <v>952</v>
      </c>
      <c r="L82" s="9" t="s">
        <v>975</v>
      </c>
      <c r="M82" s="9"/>
      <c r="N82" s="15"/>
      <c r="O82" s="15"/>
      <c r="P82" s="15"/>
      <c r="Q82" s="15"/>
      <c r="R82" s="15"/>
      <c r="S82" s="15"/>
      <c r="T82" s="15"/>
      <c r="U82" s="47"/>
    </row>
    <row r="83" spans="1:25" ht="27" customHeight="1">
      <c r="A83" s="75"/>
      <c r="B83" s="63"/>
      <c r="C83" s="62" t="s">
        <v>23</v>
      </c>
      <c r="D83" s="14"/>
      <c r="E83" s="14"/>
      <c r="F83" s="13"/>
      <c r="G83" s="13"/>
      <c r="H83" s="13" t="s">
        <v>897</v>
      </c>
      <c r="I83" s="13"/>
      <c r="J83" s="14"/>
      <c r="K83" s="14"/>
      <c r="L83" s="14"/>
      <c r="M83" s="13"/>
      <c r="N83" s="21" t="s">
        <v>817</v>
      </c>
      <c r="O83" s="21" t="s">
        <v>817</v>
      </c>
      <c r="P83" s="21" t="s">
        <v>817</v>
      </c>
      <c r="Q83" s="21" t="s">
        <v>817</v>
      </c>
      <c r="R83" s="22" t="s">
        <v>817</v>
      </c>
      <c r="S83" s="22" t="s">
        <v>817</v>
      </c>
      <c r="T83" s="22" t="s">
        <v>817</v>
      </c>
      <c r="U83" s="48"/>
      <c r="V83" s="2"/>
      <c r="W83" s="2"/>
      <c r="X83" s="2"/>
      <c r="Y83" s="2"/>
    </row>
    <row r="84" spans="1:25" ht="18.75" customHeight="1">
      <c r="A84" s="75"/>
      <c r="B84" s="63"/>
      <c r="C84" s="63"/>
      <c r="D84" s="14"/>
      <c r="E84" s="14"/>
      <c r="F84" s="14"/>
      <c r="G84" s="14"/>
      <c r="H84" s="28" t="s">
        <v>898</v>
      </c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48"/>
      <c r="V84" s="2"/>
      <c r="W84" s="2"/>
      <c r="X84" s="2"/>
      <c r="Y84" s="2"/>
    </row>
    <row r="85" spans="1:21" ht="17.25" customHeight="1">
      <c r="A85" s="75"/>
      <c r="B85" s="64"/>
      <c r="C85" s="64"/>
      <c r="D85" s="28"/>
      <c r="E85" s="9"/>
      <c r="F85" s="15"/>
      <c r="G85" s="15"/>
      <c r="H85" s="9" t="s">
        <v>977</v>
      </c>
      <c r="I85" s="9"/>
      <c r="J85" s="9"/>
      <c r="K85" s="15"/>
      <c r="L85" s="9"/>
      <c r="M85" s="15"/>
      <c r="N85" s="15"/>
      <c r="O85" s="15"/>
      <c r="P85" s="15"/>
      <c r="Q85" s="15"/>
      <c r="R85" s="15"/>
      <c r="S85" s="15"/>
      <c r="T85" s="15"/>
      <c r="U85" s="47"/>
    </row>
    <row r="86" spans="1:25" ht="37.5" customHeight="1">
      <c r="A86" s="75"/>
      <c r="B86" s="62" t="s">
        <v>4</v>
      </c>
      <c r="C86" s="69" t="s">
        <v>22</v>
      </c>
      <c r="D86" s="29"/>
      <c r="E86" s="32"/>
      <c r="F86" s="13"/>
      <c r="G86" s="31"/>
      <c r="H86" s="13"/>
      <c r="I86" s="13"/>
      <c r="J86" s="13" t="s">
        <v>897</v>
      </c>
      <c r="K86" s="13" t="s">
        <v>910</v>
      </c>
      <c r="L86" s="13" t="s">
        <v>912</v>
      </c>
      <c r="M86" s="13"/>
      <c r="N86" s="22" t="s">
        <v>817</v>
      </c>
      <c r="O86" s="22" t="s">
        <v>817</v>
      </c>
      <c r="P86" s="22" t="s">
        <v>817</v>
      </c>
      <c r="Q86" s="22" t="s">
        <v>817</v>
      </c>
      <c r="R86" s="22" t="s">
        <v>817</v>
      </c>
      <c r="S86" s="22" t="s">
        <v>817</v>
      </c>
      <c r="T86" s="22" t="s">
        <v>817</v>
      </c>
      <c r="U86" s="48"/>
      <c r="V86" s="2"/>
      <c r="W86" s="2"/>
      <c r="X86" s="2"/>
      <c r="Y86" s="2"/>
    </row>
    <row r="87" spans="1:25" ht="18" customHeight="1">
      <c r="A87" s="75"/>
      <c r="B87" s="63"/>
      <c r="C87" s="70"/>
      <c r="D87" s="14"/>
      <c r="E87" s="32"/>
      <c r="F87" s="14"/>
      <c r="G87" s="31"/>
      <c r="H87" s="14"/>
      <c r="I87" s="14"/>
      <c r="J87" s="28" t="s">
        <v>898</v>
      </c>
      <c r="K87" s="14" t="s">
        <v>911</v>
      </c>
      <c r="L87" s="14" t="s">
        <v>913</v>
      </c>
      <c r="M87" s="14"/>
      <c r="N87" s="14"/>
      <c r="O87" s="14"/>
      <c r="P87" s="14"/>
      <c r="Q87" s="14"/>
      <c r="R87" s="14"/>
      <c r="S87" s="14"/>
      <c r="T87" s="14"/>
      <c r="U87" s="48"/>
      <c r="V87" s="2"/>
      <c r="W87" s="2"/>
      <c r="X87" s="2"/>
      <c r="Y87" s="2"/>
    </row>
    <row r="88" spans="1:21" ht="14.25" customHeight="1">
      <c r="A88" s="75"/>
      <c r="B88" s="63"/>
      <c r="C88" s="71"/>
      <c r="D88" s="15"/>
      <c r="E88" s="42"/>
      <c r="F88" s="15"/>
      <c r="G88" s="40"/>
      <c r="H88" s="9"/>
      <c r="I88" s="9"/>
      <c r="J88" s="9" t="s">
        <v>976</v>
      </c>
      <c r="K88" s="15" t="s">
        <v>952</v>
      </c>
      <c r="L88" s="9" t="s">
        <v>975</v>
      </c>
      <c r="M88" s="9"/>
      <c r="N88" s="15"/>
      <c r="O88" s="15"/>
      <c r="P88" s="15"/>
      <c r="Q88" s="15"/>
      <c r="R88" s="15"/>
      <c r="S88" s="15"/>
      <c r="T88" s="15"/>
      <c r="U88" s="47"/>
    </row>
    <row r="89" spans="1:25" s="2" customFormat="1" ht="26.25" customHeight="1">
      <c r="A89" s="75"/>
      <c r="B89" s="63"/>
      <c r="C89" s="62" t="s">
        <v>23</v>
      </c>
      <c r="D89" s="38"/>
      <c r="E89" s="29"/>
      <c r="F89" s="31"/>
      <c r="G89" s="13"/>
      <c r="H89" s="13" t="s">
        <v>897</v>
      </c>
      <c r="I89" s="13" t="s">
        <v>897</v>
      </c>
      <c r="J89" s="13" t="s">
        <v>897</v>
      </c>
      <c r="K89" s="13"/>
      <c r="L89" s="13"/>
      <c r="M89" s="13"/>
      <c r="N89" s="22" t="s">
        <v>817</v>
      </c>
      <c r="O89" s="22" t="s">
        <v>817</v>
      </c>
      <c r="P89" s="22" t="s">
        <v>817</v>
      </c>
      <c r="Q89" s="22" t="s">
        <v>817</v>
      </c>
      <c r="R89" s="22" t="s">
        <v>817</v>
      </c>
      <c r="S89" s="22" t="s">
        <v>817</v>
      </c>
      <c r="T89" s="22" t="s">
        <v>817</v>
      </c>
      <c r="U89" s="47"/>
      <c r="V89"/>
      <c r="W89"/>
      <c r="X89"/>
      <c r="Y89"/>
    </row>
    <row r="90" spans="1:25" s="2" customFormat="1" ht="18.75" customHeight="1">
      <c r="A90" s="75"/>
      <c r="B90" s="63"/>
      <c r="C90" s="63"/>
      <c r="D90" s="31"/>
      <c r="E90" s="14"/>
      <c r="F90" s="31"/>
      <c r="G90" s="14"/>
      <c r="H90" s="28" t="s">
        <v>898</v>
      </c>
      <c r="I90" s="28" t="s">
        <v>898</v>
      </c>
      <c r="J90" s="28" t="s">
        <v>898</v>
      </c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47"/>
      <c r="V90"/>
      <c r="W90"/>
      <c r="X90"/>
      <c r="Y90"/>
    </row>
    <row r="91" spans="1:21" ht="18" customHeight="1">
      <c r="A91" s="75"/>
      <c r="B91" s="64"/>
      <c r="C91" s="64"/>
      <c r="D91" s="41"/>
      <c r="E91" s="15"/>
      <c r="F91" s="40"/>
      <c r="G91" s="9"/>
      <c r="H91" s="9" t="s">
        <v>978</v>
      </c>
      <c r="I91" s="9" t="s">
        <v>978</v>
      </c>
      <c r="J91" s="9" t="s">
        <v>978</v>
      </c>
      <c r="K91" s="15"/>
      <c r="L91" s="9"/>
      <c r="M91" s="9"/>
      <c r="N91" s="15"/>
      <c r="O91" s="15"/>
      <c r="P91" s="15"/>
      <c r="Q91" s="15"/>
      <c r="R91" s="15"/>
      <c r="S91" s="15"/>
      <c r="T91" s="15"/>
      <c r="U91" s="47"/>
    </row>
    <row r="92" spans="1:21" ht="40.5" customHeight="1">
      <c r="A92" s="75"/>
      <c r="B92" s="62" t="s">
        <v>10</v>
      </c>
      <c r="C92" s="62" t="s">
        <v>22</v>
      </c>
      <c r="D92" s="31"/>
      <c r="E92" s="13"/>
      <c r="F92" s="13" t="s">
        <v>891</v>
      </c>
      <c r="G92" s="13" t="s">
        <v>887</v>
      </c>
      <c r="H92" s="29"/>
      <c r="I92" s="7"/>
      <c r="J92" s="13"/>
      <c r="K92" s="13" t="s">
        <v>910</v>
      </c>
      <c r="L92" s="13" t="s">
        <v>912</v>
      </c>
      <c r="M92" s="7"/>
      <c r="N92" s="22" t="s">
        <v>817</v>
      </c>
      <c r="O92" s="22" t="s">
        <v>817</v>
      </c>
      <c r="P92" s="22" t="s">
        <v>817</v>
      </c>
      <c r="Q92" s="22" t="s">
        <v>817</v>
      </c>
      <c r="R92" s="22" t="s">
        <v>817</v>
      </c>
      <c r="S92" s="22" t="s">
        <v>817</v>
      </c>
      <c r="T92" s="22" t="s">
        <v>817</v>
      </c>
      <c r="U92" s="47"/>
    </row>
    <row r="93" spans="1:21" ht="16.5" customHeight="1">
      <c r="A93" s="75"/>
      <c r="B93" s="63"/>
      <c r="C93" s="63"/>
      <c r="D93" s="31"/>
      <c r="E93" s="14"/>
      <c r="F93" s="14" t="s">
        <v>892</v>
      </c>
      <c r="G93" s="14" t="s">
        <v>885</v>
      </c>
      <c r="H93" s="14"/>
      <c r="I93" s="8"/>
      <c r="J93" s="14"/>
      <c r="K93" s="14" t="s">
        <v>911</v>
      </c>
      <c r="L93" s="14" t="s">
        <v>913</v>
      </c>
      <c r="M93" s="8"/>
      <c r="N93" s="14"/>
      <c r="O93" s="14"/>
      <c r="P93" s="14"/>
      <c r="Q93" s="14"/>
      <c r="R93" s="14"/>
      <c r="S93" s="14"/>
      <c r="T93" s="14"/>
      <c r="U93" s="47"/>
    </row>
    <row r="94" spans="1:21" ht="16.5" customHeight="1">
      <c r="A94" s="75"/>
      <c r="B94" s="63"/>
      <c r="C94" s="64"/>
      <c r="D94" s="40"/>
      <c r="E94" s="15"/>
      <c r="F94" s="15" t="s">
        <v>962</v>
      </c>
      <c r="G94" s="15" t="s">
        <v>953</v>
      </c>
      <c r="H94" s="9"/>
      <c r="I94" s="9"/>
      <c r="J94" s="9"/>
      <c r="K94" s="15" t="s">
        <v>952</v>
      </c>
      <c r="L94" s="9" t="s">
        <v>979</v>
      </c>
      <c r="M94" s="9"/>
      <c r="N94" s="15"/>
      <c r="O94" s="15"/>
      <c r="P94" s="15"/>
      <c r="Q94" s="15"/>
      <c r="R94" s="15"/>
      <c r="S94" s="15"/>
      <c r="T94" s="15"/>
      <c r="U94" s="47"/>
    </row>
    <row r="95" spans="1:25" s="2" customFormat="1" ht="26.25" customHeight="1">
      <c r="A95" s="75"/>
      <c r="B95" s="63"/>
      <c r="C95" s="69" t="s">
        <v>23</v>
      </c>
      <c r="D95" s="29"/>
      <c r="E95" s="31"/>
      <c r="F95" s="13" t="s">
        <v>891</v>
      </c>
      <c r="G95" s="13" t="s">
        <v>887</v>
      </c>
      <c r="H95" s="29" t="s">
        <v>513</v>
      </c>
      <c r="I95" s="29" t="s">
        <v>513</v>
      </c>
      <c r="J95" s="13" t="s">
        <v>897</v>
      </c>
      <c r="K95" s="13"/>
      <c r="L95" s="13"/>
      <c r="M95" s="7"/>
      <c r="N95" s="22" t="s">
        <v>817</v>
      </c>
      <c r="O95" s="22" t="s">
        <v>817</v>
      </c>
      <c r="P95" s="22" t="s">
        <v>817</v>
      </c>
      <c r="Q95" s="22" t="s">
        <v>817</v>
      </c>
      <c r="R95" s="22" t="s">
        <v>817</v>
      </c>
      <c r="S95" s="22" t="s">
        <v>817</v>
      </c>
      <c r="T95" s="22" t="s">
        <v>817</v>
      </c>
      <c r="U95" s="47"/>
      <c r="V95"/>
      <c r="W95"/>
      <c r="X95"/>
      <c r="Y95"/>
    </row>
    <row r="96" spans="1:25" s="2" customFormat="1" ht="20.25" customHeight="1">
      <c r="A96" s="75"/>
      <c r="B96" s="63"/>
      <c r="C96" s="70"/>
      <c r="D96" s="14"/>
      <c r="E96" s="31"/>
      <c r="F96" s="14" t="s">
        <v>892</v>
      </c>
      <c r="G96" s="14" t="s">
        <v>885</v>
      </c>
      <c r="H96" s="14" t="s">
        <v>895</v>
      </c>
      <c r="I96" s="14" t="s">
        <v>895</v>
      </c>
      <c r="J96" s="28" t="s">
        <v>898</v>
      </c>
      <c r="K96" s="14"/>
      <c r="L96" s="8"/>
      <c r="M96" s="8"/>
      <c r="N96" s="14"/>
      <c r="O96" s="14"/>
      <c r="P96" s="14"/>
      <c r="Q96" s="14"/>
      <c r="R96" s="14"/>
      <c r="S96" s="14"/>
      <c r="T96" s="14"/>
      <c r="U96" s="47"/>
      <c r="V96"/>
      <c r="W96"/>
      <c r="X96"/>
      <c r="Y96"/>
    </row>
    <row r="97" spans="1:21" ht="16.5" customHeight="1">
      <c r="A97" s="75"/>
      <c r="B97" s="64"/>
      <c r="C97" s="71"/>
      <c r="D97" s="15"/>
      <c r="E97" s="40"/>
      <c r="F97" s="15" t="s">
        <v>962</v>
      </c>
      <c r="G97" s="15" t="s">
        <v>953</v>
      </c>
      <c r="H97" s="9" t="s">
        <v>980</v>
      </c>
      <c r="I97" s="9" t="s">
        <v>980</v>
      </c>
      <c r="J97" s="9" t="s">
        <v>977</v>
      </c>
      <c r="K97" s="15"/>
      <c r="L97" s="9"/>
      <c r="M97" s="9"/>
      <c r="N97" s="15"/>
      <c r="O97" s="15"/>
      <c r="P97" s="15"/>
      <c r="Q97" s="15"/>
      <c r="R97" s="15"/>
      <c r="S97" s="15"/>
      <c r="T97" s="15"/>
      <c r="U97" s="47"/>
    </row>
    <row r="98" spans="1:21" ht="38.25" customHeight="1">
      <c r="A98" s="75"/>
      <c r="B98" s="62" t="s">
        <v>5</v>
      </c>
      <c r="C98" s="62" t="s">
        <v>22</v>
      </c>
      <c r="D98" s="13"/>
      <c r="E98" s="13" t="s">
        <v>891</v>
      </c>
      <c r="F98" s="13" t="s">
        <v>847</v>
      </c>
      <c r="G98" s="7" t="s">
        <v>192</v>
      </c>
      <c r="H98" s="13"/>
      <c r="I98" s="13"/>
      <c r="J98" s="7"/>
      <c r="K98" s="13"/>
      <c r="L98" s="7"/>
      <c r="M98" s="30"/>
      <c r="N98" s="22" t="s">
        <v>817</v>
      </c>
      <c r="O98" s="22" t="s">
        <v>817</v>
      </c>
      <c r="P98" s="22" t="s">
        <v>817</v>
      </c>
      <c r="Q98" s="22" t="s">
        <v>817</v>
      </c>
      <c r="R98" s="22" t="s">
        <v>817</v>
      </c>
      <c r="S98" s="22" t="s">
        <v>817</v>
      </c>
      <c r="T98" s="22" t="s">
        <v>817</v>
      </c>
      <c r="U98" s="47"/>
    </row>
    <row r="99" spans="1:21" ht="19.5" customHeight="1">
      <c r="A99" s="75"/>
      <c r="B99" s="63"/>
      <c r="C99" s="63"/>
      <c r="D99" s="14"/>
      <c r="E99" s="14" t="s">
        <v>892</v>
      </c>
      <c r="F99" s="8" t="s">
        <v>886</v>
      </c>
      <c r="G99" s="8" t="s">
        <v>885</v>
      </c>
      <c r="H99" s="14"/>
      <c r="I99" s="14"/>
      <c r="J99" s="8"/>
      <c r="K99" s="14"/>
      <c r="L99" s="8"/>
      <c r="M99" s="14"/>
      <c r="N99" s="14"/>
      <c r="O99" s="14"/>
      <c r="P99" s="14"/>
      <c r="Q99" s="14"/>
      <c r="R99" s="14"/>
      <c r="S99" s="14"/>
      <c r="T99" s="14"/>
      <c r="U99" s="47"/>
    </row>
    <row r="100" spans="1:21" ht="19.5" customHeight="1">
      <c r="A100" s="75"/>
      <c r="B100" s="63"/>
      <c r="C100" s="64"/>
      <c r="D100" s="9"/>
      <c r="E100" s="15" t="s">
        <v>963</v>
      </c>
      <c r="F100" s="15" t="s">
        <v>962</v>
      </c>
      <c r="G100" s="15" t="s">
        <v>953</v>
      </c>
      <c r="H100" s="9"/>
      <c r="I100" s="9"/>
      <c r="J100" s="15"/>
      <c r="K100" s="35"/>
      <c r="L100" s="15"/>
      <c r="M100" s="9"/>
      <c r="N100" s="15"/>
      <c r="O100" s="15"/>
      <c r="P100" s="15"/>
      <c r="Q100" s="15"/>
      <c r="R100" s="15"/>
      <c r="S100" s="15"/>
      <c r="T100" s="15"/>
      <c r="U100" s="47"/>
    </row>
    <row r="101" spans="1:21" s="2" customFormat="1" ht="27" customHeight="1">
      <c r="A101" s="75"/>
      <c r="B101" s="63"/>
      <c r="C101" s="62" t="s">
        <v>23</v>
      </c>
      <c r="D101" s="54"/>
      <c r="E101" s="13" t="s">
        <v>891</v>
      </c>
      <c r="F101" s="13" t="s">
        <v>847</v>
      </c>
      <c r="G101" s="7" t="s">
        <v>192</v>
      </c>
      <c r="H101" s="29" t="s">
        <v>513</v>
      </c>
      <c r="I101" s="13" t="s">
        <v>897</v>
      </c>
      <c r="J101" s="30"/>
      <c r="K101" s="13"/>
      <c r="L101" s="7"/>
      <c r="M101" s="30"/>
      <c r="N101" s="22" t="s">
        <v>817</v>
      </c>
      <c r="O101" s="22" t="s">
        <v>817</v>
      </c>
      <c r="P101" s="22" t="s">
        <v>817</v>
      </c>
      <c r="Q101" s="22" t="s">
        <v>817</v>
      </c>
      <c r="R101" s="22" t="s">
        <v>817</v>
      </c>
      <c r="S101" s="22" t="s">
        <v>817</v>
      </c>
      <c r="T101" s="22" t="s">
        <v>817</v>
      </c>
      <c r="U101" s="48"/>
    </row>
    <row r="102" spans="1:21" s="2" customFormat="1" ht="22.5" customHeight="1">
      <c r="A102" s="75"/>
      <c r="B102" s="63"/>
      <c r="C102" s="63"/>
      <c r="D102" s="14"/>
      <c r="E102" s="14" t="s">
        <v>892</v>
      </c>
      <c r="F102" s="8" t="s">
        <v>886</v>
      </c>
      <c r="G102" s="8" t="s">
        <v>885</v>
      </c>
      <c r="H102" s="14" t="s">
        <v>896</v>
      </c>
      <c r="I102" s="28" t="s">
        <v>898</v>
      </c>
      <c r="J102" s="28"/>
      <c r="K102" s="14"/>
      <c r="L102" s="8"/>
      <c r="M102" s="14"/>
      <c r="N102" s="14"/>
      <c r="O102" s="14"/>
      <c r="P102" s="14"/>
      <c r="Q102" s="14"/>
      <c r="R102" s="14"/>
      <c r="S102" s="14"/>
      <c r="T102" s="14"/>
      <c r="U102" s="48"/>
    </row>
    <row r="103" spans="1:21" ht="17.25" customHeight="1">
      <c r="A103" s="75"/>
      <c r="B103" s="64"/>
      <c r="C103" s="64"/>
      <c r="D103" s="15"/>
      <c r="E103" s="15" t="s">
        <v>963</v>
      </c>
      <c r="F103" s="15" t="s">
        <v>962</v>
      </c>
      <c r="G103" s="15" t="s">
        <v>953</v>
      </c>
      <c r="H103" s="9" t="s">
        <v>983</v>
      </c>
      <c r="I103" s="9" t="s">
        <v>982</v>
      </c>
      <c r="J103" s="35"/>
      <c r="K103" s="15"/>
      <c r="L103" s="15"/>
      <c r="M103" s="9"/>
      <c r="N103" s="15"/>
      <c r="O103" s="15"/>
      <c r="P103" s="15"/>
      <c r="Q103" s="15"/>
      <c r="R103" s="15"/>
      <c r="S103" s="15"/>
      <c r="T103" s="15"/>
      <c r="U103" s="47"/>
    </row>
    <row r="104" spans="1:25" s="2" customFormat="1" ht="39" customHeight="1">
      <c r="A104" s="75"/>
      <c r="B104" s="62" t="s">
        <v>11</v>
      </c>
      <c r="C104" s="62" t="s">
        <v>22</v>
      </c>
      <c r="D104" s="13" t="s">
        <v>154</v>
      </c>
      <c r="E104" s="13" t="s">
        <v>847</v>
      </c>
      <c r="F104" s="13"/>
      <c r="G104" s="13"/>
      <c r="H104" s="13"/>
      <c r="I104" s="13"/>
      <c r="J104" s="13"/>
      <c r="K104" s="13"/>
      <c r="L104" s="7"/>
      <c r="M104" s="30" t="s">
        <v>916</v>
      </c>
      <c r="N104" s="22" t="s">
        <v>817</v>
      </c>
      <c r="O104" s="22" t="s">
        <v>817</v>
      </c>
      <c r="P104" s="22" t="s">
        <v>817</v>
      </c>
      <c r="Q104" s="22" t="s">
        <v>817</v>
      </c>
      <c r="R104" s="22" t="s">
        <v>817</v>
      </c>
      <c r="S104" s="22" t="s">
        <v>817</v>
      </c>
      <c r="T104" s="22" t="s">
        <v>817</v>
      </c>
      <c r="U104" s="47"/>
      <c r="V104"/>
      <c r="W104"/>
      <c r="X104"/>
      <c r="Y104"/>
    </row>
    <row r="105" spans="1:25" s="2" customFormat="1" ht="16.5" customHeight="1">
      <c r="A105" s="75"/>
      <c r="B105" s="63"/>
      <c r="C105" s="63"/>
      <c r="D105" s="14" t="s">
        <v>892</v>
      </c>
      <c r="E105" s="8" t="s">
        <v>886</v>
      </c>
      <c r="F105" s="14"/>
      <c r="G105" s="14"/>
      <c r="H105" s="28"/>
      <c r="I105" s="28"/>
      <c r="J105" s="28"/>
      <c r="K105" s="21"/>
      <c r="L105" s="8"/>
      <c r="M105" s="33" t="s">
        <v>917</v>
      </c>
      <c r="N105" s="14"/>
      <c r="O105" s="14"/>
      <c r="P105" s="14"/>
      <c r="Q105" s="14"/>
      <c r="R105" s="14"/>
      <c r="S105" s="14"/>
      <c r="T105" s="14"/>
      <c r="U105" s="47"/>
      <c r="V105"/>
      <c r="W105"/>
      <c r="X105"/>
      <c r="Y105"/>
    </row>
    <row r="106" spans="1:21" ht="15" customHeight="1">
      <c r="A106" s="75"/>
      <c r="B106" s="63"/>
      <c r="C106" s="64"/>
      <c r="D106" s="15" t="s">
        <v>962</v>
      </c>
      <c r="E106" s="15" t="s">
        <v>961</v>
      </c>
      <c r="F106" s="15"/>
      <c r="G106" s="15"/>
      <c r="H106" s="9"/>
      <c r="I106" s="9"/>
      <c r="J106" s="9"/>
      <c r="K106" s="15"/>
      <c r="L106" s="15"/>
      <c r="M106" s="35" t="s">
        <v>981</v>
      </c>
      <c r="N106" s="15"/>
      <c r="O106" s="15"/>
      <c r="P106" s="15"/>
      <c r="Q106" s="15"/>
      <c r="R106" s="15"/>
      <c r="S106" s="15"/>
      <c r="T106" s="15"/>
      <c r="U106" s="47"/>
    </row>
    <row r="107" spans="1:21" s="2" customFormat="1" ht="49.5" customHeight="1">
      <c r="A107" s="75"/>
      <c r="B107" s="63"/>
      <c r="C107" s="62" t="s">
        <v>23</v>
      </c>
      <c r="D107" s="13" t="s">
        <v>154</v>
      </c>
      <c r="E107" s="13" t="s">
        <v>847</v>
      </c>
      <c r="F107" s="13"/>
      <c r="G107" s="13"/>
      <c r="H107" s="13"/>
      <c r="I107" s="13"/>
      <c r="J107" s="13"/>
      <c r="K107" s="13" t="s">
        <v>910</v>
      </c>
      <c r="L107" s="7"/>
      <c r="M107" s="30" t="s">
        <v>916</v>
      </c>
      <c r="N107" s="22" t="s">
        <v>817</v>
      </c>
      <c r="O107" s="22" t="s">
        <v>817</v>
      </c>
      <c r="P107" s="22" t="s">
        <v>817</v>
      </c>
      <c r="Q107" s="22" t="s">
        <v>817</v>
      </c>
      <c r="R107" s="22" t="s">
        <v>817</v>
      </c>
      <c r="S107" s="22" t="s">
        <v>817</v>
      </c>
      <c r="T107" s="22" t="s">
        <v>817</v>
      </c>
      <c r="U107" s="48"/>
    </row>
    <row r="108" spans="1:21" s="2" customFormat="1" ht="16.5" customHeight="1">
      <c r="A108" s="75"/>
      <c r="B108" s="63"/>
      <c r="C108" s="63"/>
      <c r="D108" s="14" t="s">
        <v>892</v>
      </c>
      <c r="E108" s="8" t="s">
        <v>886</v>
      </c>
      <c r="F108" s="14"/>
      <c r="G108" s="14"/>
      <c r="H108" s="28"/>
      <c r="I108" s="28"/>
      <c r="J108" s="28"/>
      <c r="K108" s="14" t="s">
        <v>911</v>
      </c>
      <c r="L108" s="8"/>
      <c r="M108" s="33" t="s">
        <v>917</v>
      </c>
      <c r="N108" s="14"/>
      <c r="O108" s="14"/>
      <c r="P108" s="14"/>
      <c r="Q108" s="14"/>
      <c r="R108" s="14"/>
      <c r="S108" s="14"/>
      <c r="T108" s="14"/>
      <c r="U108" s="48"/>
    </row>
    <row r="109" spans="1:21" ht="18" customHeight="1">
      <c r="A109" s="75"/>
      <c r="B109" s="64"/>
      <c r="C109" s="64"/>
      <c r="D109" s="15" t="s">
        <v>962</v>
      </c>
      <c r="E109" s="15" t="s">
        <v>961</v>
      </c>
      <c r="F109" s="15"/>
      <c r="G109" s="15"/>
      <c r="H109" s="9"/>
      <c r="I109" s="9"/>
      <c r="J109" s="9"/>
      <c r="K109" s="15" t="s">
        <v>971</v>
      </c>
      <c r="L109" s="15"/>
      <c r="M109" s="35" t="s">
        <v>981</v>
      </c>
      <c r="N109" s="15"/>
      <c r="O109" s="15"/>
      <c r="P109" s="15"/>
      <c r="Q109" s="15"/>
      <c r="R109" s="15"/>
      <c r="S109" s="15"/>
      <c r="T109" s="15"/>
      <c r="U109" s="47"/>
    </row>
    <row r="110" spans="1:25" s="2" customFormat="1" ht="40.5" customHeight="1">
      <c r="A110" s="75"/>
      <c r="B110" s="62" t="s">
        <v>9</v>
      </c>
      <c r="C110" s="62" t="s">
        <v>22</v>
      </c>
      <c r="D110" s="13" t="s">
        <v>847</v>
      </c>
      <c r="E110" s="13" t="s">
        <v>154</v>
      </c>
      <c r="F110" s="13"/>
      <c r="G110" s="13"/>
      <c r="H110" s="13"/>
      <c r="I110" s="7"/>
      <c r="J110" s="13"/>
      <c r="K110" s="13"/>
      <c r="L110" s="7"/>
      <c r="M110" s="30" t="s">
        <v>916</v>
      </c>
      <c r="N110" s="22" t="s">
        <v>817</v>
      </c>
      <c r="O110" s="22" t="s">
        <v>817</v>
      </c>
      <c r="P110" s="22" t="s">
        <v>817</v>
      </c>
      <c r="Q110" s="22" t="s">
        <v>817</v>
      </c>
      <c r="R110" s="22" t="s">
        <v>817</v>
      </c>
      <c r="S110" s="22" t="s">
        <v>817</v>
      </c>
      <c r="T110" s="22" t="s">
        <v>817</v>
      </c>
      <c r="U110" s="47"/>
      <c r="V110"/>
      <c r="W110"/>
      <c r="X110"/>
      <c r="Y110"/>
    </row>
    <row r="111" spans="1:25" s="2" customFormat="1" ht="12.75">
      <c r="A111" s="75"/>
      <c r="B111" s="63"/>
      <c r="C111" s="63"/>
      <c r="D111" s="8" t="s">
        <v>886</v>
      </c>
      <c r="E111" s="14" t="s">
        <v>892</v>
      </c>
      <c r="F111" s="21"/>
      <c r="G111" s="28"/>
      <c r="H111" s="14"/>
      <c r="I111" s="8"/>
      <c r="J111" s="14"/>
      <c r="K111" s="14"/>
      <c r="L111" s="14"/>
      <c r="M111" s="33" t="s">
        <v>917</v>
      </c>
      <c r="N111" s="14"/>
      <c r="O111" s="14"/>
      <c r="P111" s="14"/>
      <c r="Q111" s="14"/>
      <c r="R111" s="14"/>
      <c r="S111" s="14"/>
      <c r="T111" s="14"/>
      <c r="U111" s="47"/>
      <c r="V111"/>
      <c r="W111"/>
      <c r="X111"/>
      <c r="Y111"/>
    </row>
    <row r="112" spans="1:21" ht="12.75">
      <c r="A112" s="75"/>
      <c r="B112" s="63"/>
      <c r="C112" s="64"/>
      <c r="D112" s="15" t="s">
        <v>961</v>
      </c>
      <c r="E112" s="15" t="s">
        <v>962</v>
      </c>
      <c r="F112" s="15"/>
      <c r="G112" s="9"/>
      <c r="H112" s="15"/>
      <c r="I112" s="15"/>
      <c r="J112" s="15"/>
      <c r="K112" s="15"/>
      <c r="L112" s="15"/>
      <c r="M112" s="35" t="s">
        <v>981</v>
      </c>
      <c r="N112" s="15"/>
      <c r="O112" s="15"/>
      <c r="P112" s="15"/>
      <c r="Q112" s="15"/>
      <c r="R112" s="15"/>
      <c r="S112" s="15"/>
      <c r="T112" s="15"/>
      <c r="U112" s="47"/>
    </row>
    <row r="113" spans="1:25" ht="35.25" customHeight="1">
      <c r="A113" s="75"/>
      <c r="B113" s="63"/>
      <c r="C113" s="62" t="s">
        <v>23</v>
      </c>
      <c r="D113" s="13" t="s">
        <v>847</v>
      </c>
      <c r="E113" s="13" t="s">
        <v>154</v>
      </c>
      <c r="F113" s="13"/>
      <c r="G113" s="13"/>
      <c r="H113" s="13"/>
      <c r="I113" s="13"/>
      <c r="J113" s="13"/>
      <c r="K113" s="13" t="s">
        <v>910</v>
      </c>
      <c r="L113" s="7"/>
      <c r="M113" s="30" t="s">
        <v>916</v>
      </c>
      <c r="N113" s="22" t="s">
        <v>817</v>
      </c>
      <c r="O113" s="22" t="s">
        <v>817</v>
      </c>
      <c r="P113" s="22" t="s">
        <v>817</v>
      </c>
      <c r="Q113" s="22" t="s">
        <v>817</v>
      </c>
      <c r="R113" s="22"/>
      <c r="S113" s="22"/>
      <c r="T113" s="22"/>
      <c r="U113" s="48"/>
      <c r="V113" s="2"/>
      <c r="W113" s="2"/>
      <c r="X113" s="2"/>
      <c r="Y113" s="2"/>
    </row>
    <row r="114" spans="1:25" ht="15.75" customHeight="1">
      <c r="A114" s="75"/>
      <c r="B114" s="63"/>
      <c r="C114" s="63"/>
      <c r="D114" s="8" t="s">
        <v>886</v>
      </c>
      <c r="E114" s="14" t="s">
        <v>892</v>
      </c>
      <c r="F114" s="14"/>
      <c r="G114" s="28"/>
      <c r="H114" s="14"/>
      <c r="I114" s="14"/>
      <c r="J114" s="14"/>
      <c r="K114" s="14" t="s">
        <v>911</v>
      </c>
      <c r="L114" s="14"/>
      <c r="M114" s="33" t="s">
        <v>917</v>
      </c>
      <c r="N114" s="14"/>
      <c r="O114" s="14"/>
      <c r="P114" s="14"/>
      <c r="Q114" s="14"/>
      <c r="R114" s="14"/>
      <c r="S114" s="14"/>
      <c r="T114" s="14"/>
      <c r="U114" s="48"/>
      <c r="V114" s="2"/>
      <c r="W114" s="2"/>
      <c r="X114" s="2"/>
      <c r="Y114" s="2"/>
    </row>
    <row r="115" spans="1:21" ht="16.5" customHeight="1">
      <c r="A115" s="75"/>
      <c r="B115" s="64"/>
      <c r="C115" s="64"/>
      <c r="D115" s="15" t="s">
        <v>961</v>
      </c>
      <c r="E115" s="15" t="s">
        <v>962</v>
      </c>
      <c r="F115" s="15"/>
      <c r="G115" s="9"/>
      <c r="H115" s="9"/>
      <c r="I115" s="9"/>
      <c r="J115" s="9"/>
      <c r="K115" s="15" t="s">
        <v>971</v>
      </c>
      <c r="L115" s="15"/>
      <c r="M115" s="35" t="s">
        <v>981</v>
      </c>
      <c r="N115" s="15"/>
      <c r="O115" s="15"/>
      <c r="P115" s="15"/>
      <c r="Q115" s="15"/>
      <c r="R115" s="15"/>
      <c r="S115" s="15"/>
      <c r="T115" s="15"/>
      <c r="U115" s="47"/>
    </row>
    <row r="116" spans="1:25" ht="40.5" customHeight="1">
      <c r="A116" s="75" t="s">
        <v>19</v>
      </c>
      <c r="B116" s="62" t="s">
        <v>3</v>
      </c>
      <c r="C116" s="62" t="s">
        <v>22</v>
      </c>
      <c r="D116" s="13"/>
      <c r="E116" s="7"/>
      <c r="F116" s="13" t="s">
        <v>891</v>
      </c>
      <c r="G116" s="13" t="s">
        <v>847</v>
      </c>
      <c r="H116" s="13"/>
      <c r="I116" s="13"/>
      <c r="J116" s="13"/>
      <c r="K116" s="13"/>
      <c r="L116" s="13"/>
      <c r="M116" s="13"/>
      <c r="N116" s="7"/>
      <c r="O116" s="7"/>
      <c r="P116" s="7"/>
      <c r="Q116" s="13"/>
      <c r="R116" s="8"/>
      <c r="S116" s="13"/>
      <c r="T116" s="13"/>
      <c r="U116" s="48"/>
      <c r="V116" s="2"/>
      <c r="W116" s="2"/>
      <c r="X116" s="2"/>
      <c r="Y116" s="2"/>
    </row>
    <row r="117" spans="1:25" ht="15.75" customHeight="1">
      <c r="A117" s="75"/>
      <c r="B117" s="63"/>
      <c r="C117" s="63"/>
      <c r="D117" s="14"/>
      <c r="E117" s="8"/>
      <c r="F117" s="14" t="s">
        <v>892</v>
      </c>
      <c r="G117" s="8" t="s">
        <v>886</v>
      </c>
      <c r="H117" s="14"/>
      <c r="I117" s="14"/>
      <c r="J117" s="14"/>
      <c r="K117" s="14"/>
      <c r="L117" s="14"/>
      <c r="M117" s="14"/>
      <c r="N117" s="8"/>
      <c r="O117" s="8"/>
      <c r="P117" s="8"/>
      <c r="Q117" s="14"/>
      <c r="R117" s="8"/>
      <c r="S117" s="14"/>
      <c r="T117" s="14"/>
      <c r="U117" s="48"/>
      <c r="V117" s="2"/>
      <c r="W117" s="2"/>
      <c r="X117" s="2"/>
      <c r="Y117" s="2"/>
    </row>
    <row r="118" spans="1:21" ht="17.25" customHeight="1">
      <c r="A118" s="75"/>
      <c r="B118" s="63"/>
      <c r="C118" s="64"/>
      <c r="D118" s="9"/>
      <c r="E118" s="9"/>
      <c r="F118" s="15" t="s">
        <v>964</v>
      </c>
      <c r="G118" s="15" t="s">
        <v>965</v>
      </c>
      <c r="H118" s="9"/>
      <c r="I118" s="9"/>
      <c r="J118" s="9"/>
      <c r="K118" s="15"/>
      <c r="L118" s="9"/>
      <c r="M118" s="15"/>
      <c r="N118" s="9"/>
      <c r="O118" s="9"/>
      <c r="P118" s="9"/>
      <c r="Q118" s="15"/>
      <c r="R118" s="9"/>
      <c r="S118" s="15"/>
      <c r="T118" s="15"/>
      <c r="U118" s="47"/>
    </row>
    <row r="119" spans="1:25" ht="27.75" customHeight="1">
      <c r="A119" s="75"/>
      <c r="B119" s="63"/>
      <c r="C119" s="62" t="s">
        <v>23</v>
      </c>
      <c r="D119" s="13"/>
      <c r="E119" s="13"/>
      <c r="F119" s="13" t="s">
        <v>891</v>
      </c>
      <c r="G119" s="13" t="s">
        <v>847</v>
      </c>
      <c r="H119" s="13"/>
      <c r="I119" s="13"/>
      <c r="J119" s="13"/>
      <c r="K119" s="13" t="s">
        <v>906</v>
      </c>
      <c r="L119" s="13"/>
      <c r="M119" s="13"/>
      <c r="N119" s="7"/>
      <c r="O119" s="7"/>
      <c r="P119" s="7"/>
      <c r="Q119" s="13"/>
      <c r="R119" s="8"/>
      <c r="S119" s="13"/>
      <c r="T119" s="13"/>
      <c r="U119" s="48"/>
      <c r="V119" s="2"/>
      <c r="W119" s="2"/>
      <c r="X119" s="2"/>
      <c r="Y119" s="2"/>
    </row>
    <row r="120" spans="1:25" ht="16.5" customHeight="1">
      <c r="A120" s="75"/>
      <c r="B120" s="63"/>
      <c r="C120" s="63"/>
      <c r="D120" s="14"/>
      <c r="E120" s="14"/>
      <c r="F120" s="14" t="s">
        <v>892</v>
      </c>
      <c r="G120" s="8" t="s">
        <v>886</v>
      </c>
      <c r="H120" s="14"/>
      <c r="I120" s="14"/>
      <c r="J120" s="14"/>
      <c r="K120" s="14" t="s">
        <v>907</v>
      </c>
      <c r="L120" s="14"/>
      <c r="M120" s="14"/>
      <c r="N120" s="8"/>
      <c r="O120" s="8"/>
      <c r="P120" s="8"/>
      <c r="Q120" s="14"/>
      <c r="R120" s="8"/>
      <c r="S120" s="14"/>
      <c r="T120" s="14"/>
      <c r="U120" s="48"/>
      <c r="V120" s="2"/>
      <c r="W120" s="2"/>
      <c r="X120" s="2"/>
      <c r="Y120" s="2"/>
    </row>
    <row r="121" spans="1:21" ht="18" customHeight="1">
      <c r="A121" s="75"/>
      <c r="B121" s="64"/>
      <c r="C121" s="64"/>
      <c r="D121" s="9"/>
      <c r="E121" s="15"/>
      <c r="F121" s="15" t="s">
        <v>964</v>
      </c>
      <c r="G121" s="15" t="s">
        <v>965</v>
      </c>
      <c r="H121" s="15"/>
      <c r="I121" s="9"/>
      <c r="J121" s="9"/>
      <c r="K121" s="15" t="s">
        <v>1011</v>
      </c>
      <c r="L121" s="9"/>
      <c r="M121" s="15"/>
      <c r="N121" s="9"/>
      <c r="O121" s="9"/>
      <c r="P121" s="9"/>
      <c r="Q121" s="15"/>
      <c r="R121" s="9"/>
      <c r="S121" s="15"/>
      <c r="T121" s="15"/>
      <c r="U121" s="47"/>
    </row>
    <row r="122" spans="1:25" ht="40.5" customHeight="1">
      <c r="A122" s="75"/>
      <c r="B122" s="62" t="s">
        <v>4</v>
      </c>
      <c r="C122" s="62" t="s">
        <v>22</v>
      </c>
      <c r="D122" s="13" t="s">
        <v>891</v>
      </c>
      <c r="E122" s="13"/>
      <c r="F122" s="13" t="s">
        <v>879</v>
      </c>
      <c r="G122" s="13" t="s">
        <v>535</v>
      </c>
      <c r="H122" s="13"/>
      <c r="I122" s="14"/>
      <c r="J122" s="14"/>
      <c r="K122" s="13"/>
      <c r="L122" s="13" t="s">
        <v>921</v>
      </c>
      <c r="M122" s="13"/>
      <c r="N122" s="7" t="s">
        <v>72</v>
      </c>
      <c r="O122" s="7"/>
      <c r="P122" s="7"/>
      <c r="Q122" s="13"/>
      <c r="R122" s="8"/>
      <c r="S122" s="14"/>
      <c r="T122" s="13"/>
      <c r="U122" s="48"/>
      <c r="V122" s="2"/>
      <c r="W122" s="2"/>
      <c r="X122" s="2"/>
      <c r="Y122" s="2"/>
    </row>
    <row r="123" spans="1:25" ht="15.75" customHeight="1">
      <c r="A123" s="75"/>
      <c r="B123" s="63"/>
      <c r="C123" s="63"/>
      <c r="D123" s="14" t="s">
        <v>892</v>
      </c>
      <c r="E123" s="14"/>
      <c r="F123" s="8" t="s">
        <v>880</v>
      </c>
      <c r="G123" s="14" t="s">
        <v>883</v>
      </c>
      <c r="H123" s="14"/>
      <c r="I123" s="14"/>
      <c r="J123" s="14"/>
      <c r="K123" s="14"/>
      <c r="L123" s="14" t="s">
        <v>922</v>
      </c>
      <c r="M123" s="14"/>
      <c r="N123" s="8" t="s">
        <v>886</v>
      </c>
      <c r="O123" s="8"/>
      <c r="P123" s="8"/>
      <c r="Q123" s="14"/>
      <c r="R123" s="8"/>
      <c r="S123" s="14"/>
      <c r="T123" s="14"/>
      <c r="U123" s="48"/>
      <c r="V123" s="2"/>
      <c r="W123" s="2"/>
      <c r="X123" s="2"/>
      <c r="Y123" s="2"/>
    </row>
    <row r="124" spans="1:21" ht="17.25" customHeight="1">
      <c r="A124" s="75"/>
      <c r="B124" s="63"/>
      <c r="C124" s="64"/>
      <c r="D124" s="15" t="s">
        <v>964</v>
      </c>
      <c r="E124" s="9"/>
      <c r="F124" s="9" t="s">
        <v>966</v>
      </c>
      <c r="G124" s="15" t="s">
        <v>999</v>
      </c>
      <c r="H124" s="9"/>
      <c r="I124" s="9"/>
      <c r="J124" s="9"/>
      <c r="K124" s="15"/>
      <c r="L124" s="9" t="s">
        <v>1007</v>
      </c>
      <c r="M124" s="9"/>
      <c r="N124" s="9" t="s">
        <v>985</v>
      </c>
      <c r="O124" s="9"/>
      <c r="P124" s="9"/>
      <c r="Q124" s="15"/>
      <c r="R124" s="9"/>
      <c r="S124" s="9"/>
      <c r="T124" s="15"/>
      <c r="U124" s="47"/>
    </row>
    <row r="125" spans="1:25" s="2" customFormat="1" ht="38.25" customHeight="1">
      <c r="A125" s="75"/>
      <c r="B125" s="63"/>
      <c r="C125" s="62" t="s">
        <v>23</v>
      </c>
      <c r="D125" s="13" t="s">
        <v>891</v>
      </c>
      <c r="E125" s="13"/>
      <c r="F125" s="13" t="s">
        <v>879</v>
      </c>
      <c r="G125" s="13" t="s">
        <v>535</v>
      </c>
      <c r="H125" s="13" t="s">
        <v>897</v>
      </c>
      <c r="I125" s="13" t="s">
        <v>897</v>
      </c>
      <c r="J125" s="13" t="s">
        <v>897</v>
      </c>
      <c r="K125" s="13" t="s">
        <v>906</v>
      </c>
      <c r="L125" s="13" t="s">
        <v>921</v>
      </c>
      <c r="M125" s="13"/>
      <c r="N125" s="7" t="s">
        <v>72</v>
      </c>
      <c r="O125" s="7"/>
      <c r="P125" s="7"/>
      <c r="Q125" s="13"/>
      <c r="R125" s="8"/>
      <c r="S125" s="14"/>
      <c r="T125" s="13"/>
      <c r="U125" s="47"/>
      <c r="V125"/>
      <c r="W125"/>
      <c r="X125"/>
      <c r="Y125"/>
    </row>
    <row r="126" spans="1:25" s="2" customFormat="1" ht="12" customHeight="1">
      <c r="A126" s="75"/>
      <c r="B126" s="63"/>
      <c r="C126" s="63"/>
      <c r="D126" s="14" t="s">
        <v>892</v>
      </c>
      <c r="E126" s="14"/>
      <c r="F126" s="8" t="s">
        <v>880</v>
      </c>
      <c r="G126" s="14" t="s">
        <v>883</v>
      </c>
      <c r="H126" s="28" t="s">
        <v>898</v>
      </c>
      <c r="I126" s="28" t="s">
        <v>898</v>
      </c>
      <c r="J126" s="28" t="s">
        <v>898</v>
      </c>
      <c r="K126" s="14" t="s">
        <v>907</v>
      </c>
      <c r="L126" s="14" t="s">
        <v>922</v>
      </c>
      <c r="M126" s="14"/>
      <c r="N126" s="8" t="s">
        <v>886</v>
      </c>
      <c r="O126" s="8"/>
      <c r="P126" s="8"/>
      <c r="Q126" s="14"/>
      <c r="R126" s="8"/>
      <c r="S126" s="14"/>
      <c r="T126" s="14"/>
      <c r="U126" s="47"/>
      <c r="V126"/>
      <c r="W126"/>
      <c r="X126"/>
      <c r="Y126"/>
    </row>
    <row r="127" spans="1:21" ht="15.75" customHeight="1">
      <c r="A127" s="75"/>
      <c r="B127" s="64"/>
      <c r="C127" s="64"/>
      <c r="D127" s="15" t="s">
        <v>964</v>
      </c>
      <c r="E127" s="9"/>
      <c r="F127" s="9" t="s">
        <v>966</v>
      </c>
      <c r="G127" s="15" t="s">
        <v>999</v>
      </c>
      <c r="H127" s="15" t="s">
        <v>967</v>
      </c>
      <c r="I127" s="15" t="s">
        <v>967</v>
      </c>
      <c r="J127" s="15" t="s">
        <v>967</v>
      </c>
      <c r="K127" s="15" t="s">
        <v>1012</v>
      </c>
      <c r="L127" s="9" t="s">
        <v>984</v>
      </c>
      <c r="M127" s="9"/>
      <c r="N127" s="9" t="s">
        <v>985</v>
      </c>
      <c r="O127" s="9"/>
      <c r="P127" s="9"/>
      <c r="Q127" s="15"/>
      <c r="R127" s="9"/>
      <c r="S127" s="9"/>
      <c r="T127" s="15"/>
      <c r="U127" s="47"/>
    </row>
    <row r="128" spans="1:21" ht="45" customHeight="1">
      <c r="A128" s="75"/>
      <c r="B128" s="62" t="s">
        <v>10</v>
      </c>
      <c r="C128" s="69" t="s">
        <v>22</v>
      </c>
      <c r="D128" s="13" t="s">
        <v>879</v>
      </c>
      <c r="E128" s="13" t="s">
        <v>891</v>
      </c>
      <c r="F128" s="13"/>
      <c r="G128" s="7"/>
      <c r="H128" s="29"/>
      <c r="I128" s="29" t="s">
        <v>513</v>
      </c>
      <c r="J128" s="13" t="s">
        <v>901</v>
      </c>
      <c r="K128" s="13"/>
      <c r="L128" s="13" t="s">
        <v>912</v>
      </c>
      <c r="M128" s="13"/>
      <c r="N128" s="13" t="s">
        <v>933</v>
      </c>
      <c r="O128" s="7" t="s">
        <v>72</v>
      </c>
      <c r="P128" s="13"/>
      <c r="Q128" s="13"/>
      <c r="R128" s="8" t="s">
        <v>142</v>
      </c>
      <c r="S128" s="7"/>
      <c r="T128" s="7"/>
      <c r="U128" s="47"/>
    </row>
    <row r="129" spans="1:21" ht="16.5" customHeight="1">
      <c r="A129" s="75"/>
      <c r="B129" s="63"/>
      <c r="C129" s="70"/>
      <c r="D129" s="28" t="s">
        <v>880</v>
      </c>
      <c r="E129" s="14" t="s">
        <v>892</v>
      </c>
      <c r="F129" s="14"/>
      <c r="G129" s="8"/>
      <c r="H129" s="14"/>
      <c r="I129" s="14" t="s">
        <v>896</v>
      </c>
      <c r="J129" s="14" t="s">
        <v>902</v>
      </c>
      <c r="K129" s="14"/>
      <c r="L129" s="14" t="s">
        <v>913</v>
      </c>
      <c r="M129" s="14"/>
      <c r="N129" s="14" t="s">
        <v>934</v>
      </c>
      <c r="O129" s="8" t="s">
        <v>886</v>
      </c>
      <c r="P129" s="14"/>
      <c r="Q129" s="14"/>
      <c r="R129" s="8" t="s">
        <v>911</v>
      </c>
      <c r="S129" s="8"/>
      <c r="T129" s="8"/>
      <c r="U129" s="47"/>
    </row>
    <row r="130" spans="1:21" ht="17.25" customHeight="1">
      <c r="A130" s="75"/>
      <c r="B130" s="63"/>
      <c r="C130" s="71"/>
      <c r="D130" s="9" t="s">
        <v>958</v>
      </c>
      <c r="E130" s="15" t="s">
        <v>964</v>
      </c>
      <c r="F130" s="9"/>
      <c r="G130" s="15"/>
      <c r="H130" s="15"/>
      <c r="I130" s="9" t="s">
        <v>899</v>
      </c>
      <c r="J130" s="9" t="s">
        <v>952</v>
      </c>
      <c r="K130" s="15"/>
      <c r="L130" s="9" t="s">
        <v>1022</v>
      </c>
      <c r="M130" s="9"/>
      <c r="N130" s="9" t="s">
        <v>981</v>
      </c>
      <c r="O130" s="9" t="s">
        <v>985</v>
      </c>
      <c r="P130" s="9"/>
      <c r="Q130" s="15"/>
      <c r="R130" s="9" t="s">
        <v>953</v>
      </c>
      <c r="S130" s="15"/>
      <c r="T130" s="15"/>
      <c r="U130" s="47"/>
    </row>
    <row r="131" spans="1:25" s="2" customFormat="1" ht="36">
      <c r="A131" s="75"/>
      <c r="B131" s="63"/>
      <c r="C131" s="62" t="s">
        <v>23</v>
      </c>
      <c r="D131" s="13" t="s">
        <v>879</v>
      </c>
      <c r="E131" s="13" t="s">
        <v>891</v>
      </c>
      <c r="F131" s="13"/>
      <c r="G131" s="7"/>
      <c r="H131" s="13" t="s">
        <v>897</v>
      </c>
      <c r="I131" s="13" t="s">
        <v>897</v>
      </c>
      <c r="J131" s="13" t="s">
        <v>897</v>
      </c>
      <c r="K131" s="13"/>
      <c r="L131" s="13" t="s">
        <v>912</v>
      </c>
      <c r="M131" s="13"/>
      <c r="N131" s="13" t="s">
        <v>933</v>
      </c>
      <c r="O131" s="7" t="s">
        <v>72</v>
      </c>
      <c r="P131" s="13"/>
      <c r="Q131" s="13"/>
      <c r="R131" s="8" t="s">
        <v>142</v>
      </c>
      <c r="S131" s="14"/>
      <c r="T131" s="14"/>
      <c r="U131" s="47"/>
      <c r="V131"/>
      <c r="W131"/>
      <c r="X131"/>
      <c r="Y131"/>
    </row>
    <row r="132" spans="1:25" s="2" customFormat="1" ht="16.5" customHeight="1">
      <c r="A132" s="75"/>
      <c r="B132" s="63"/>
      <c r="C132" s="63"/>
      <c r="D132" s="28" t="s">
        <v>880</v>
      </c>
      <c r="E132" s="14" t="s">
        <v>892</v>
      </c>
      <c r="F132" s="14"/>
      <c r="G132" s="8"/>
      <c r="H132" s="28" t="s">
        <v>898</v>
      </c>
      <c r="I132" s="28" t="s">
        <v>898</v>
      </c>
      <c r="J132" s="28" t="s">
        <v>898</v>
      </c>
      <c r="K132" s="14"/>
      <c r="L132" s="14" t="s">
        <v>913</v>
      </c>
      <c r="M132" s="14"/>
      <c r="N132" s="14" t="s">
        <v>934</v>
      </c>
      <c r="O132" s="8" t="s">
        <v>886</v>
      </c>
      <c r="P132" s="14"/>
      <c r="Q132" s="14"/>
      <c r="R132" s="8" t="s">
        <v>911</v>
      </c>
      <c r="S132" s="14"/>
      <c r="T132" s="14"/>
      <c r="U132" s="47"/>
      <c r="V132"/>
      <c r="W132"/>
      <c r="X132"/>
      <c r="Y132"/>
    </row>
    <row r="133" spans="1:21" ht="17.25" customHeight="1">
      <c r="A133" s="75"/>
      <c r="B133" s="64"/>
      <c r="C133" s="64"/>
      <c r="D133" s="9" t="s">
        <v>958</v>
      </c>
      <c r="E133" s="15" t="s">
        <v>964</v>
      </c>
      <c r="F133" s="9"/>
      <c r="G133" s="15"/>
      <c r="H133" s="15" t="s">
        <v>967</v>
      </c>
      <c r="I133" s="15" t="s">
        <v>967</v>
      </c>
      <c r="J133" s="15" t="s">
        <v>967</v>
      </c>
      <c r="K133" s="15"/>
      <c r="L133" s="9" t="s">
        <v>1022</v>
      </c>
      <c r="M133" s="9"/>
      <c r="N133" s="9" t="s">
        <v>981</v>
      </c>
      <c r="O133" s="9" t="s">
        <v>985</v>
      </c>
      <c r="P133" s="9"/>
      <c r="Q133" s="15"/>
      <c r="R133" s="9" t="s">
        <v>953</v>
      </c>
      <c r="S133" s="21"/>
      <c r="T133" s="21"/>
      <c r="U133" s="47"/>
    </row>
    <row r="134" spans="1:21" ht="49.5" customHeight="1">
      <c r="A134" s="75"/>
      <c r="B134" s="62" t="s">
        <v>5</v>
      </c>
      <c r="C134" s="62" t="s">
        <v>22</v>
      </c>
      <c r="D134" s="13"/>
      <c r="E134" s="13" t="s">
        <v>879</v>
      </c>
      <c r="F134" s="13"/>
      <c r="G134" s="13"/>
      <c r="H134" s="29" t="s">
        <v>513</v>
      </c>
      <c r="I134" s="13" t="s">
        <v>897</v>
      </c>
      <c r="J134" s="13" t="s">
        <v>903</v>
      </c>
      <c r="K134" s="13"/>
      <c r="L134" s="13"/>
      <c r="M134" s="13"/>
      <c r="N134" s="7"/>
      <c r="O134" s="13" t="s">
        <v>933</v>
      </c>
      <c r="P134" s="7"/>
      <c r="Q134" s="13"/>
      <c r="R134" s="8" t="s">
        <v>142</v>
      </c>
      <c r="S134" s="13"/>
      <c r="T134" s="13"/>
      <c r="U134" s="47"/>
    </row>
    <row r="135" spans="1:21" ht="16.5" customHeight="1">
      <c r="A135" s="75"/>
      <c r="B135" s="63"/>
      <c r="C135" s="63"/>
      <c r="D135" s="14"/>
      <c r="E135" s="28" t="s">
        <v>880</v>
      </c>
      <c r="F135" s="14"/>
      <c r="G135" s="14"/>
      <c r="H135" s="14" t="s">
        <v>896</v>
      </c>
      <c r="I135" s="28" t="s">
        <v>898</v>
      </c>
      <c r="J135" s="14" t="s">
        <v>902</v>
      </c>
      <c r="K135" s="21"/>
      <c r="L135" s="28"/>
      <c r="M135" s="28"/>
      <c r="N135" s="8"/>
      <c r="O135" s="14" t="s">
        <v>934</v>
      </c>
      <c r="P135" s="8"/>
      <c r="Q135" s="14"/>
      <c r="R135" s="8" t="s">
        <v>911</v>
      </c>
      <c r="S135" s="14"/>
      <c r="T135" s="14"/>
      <c r="U135" s="47"/>
    </row>
    <row r="136" spans="1:21" ht="18.75" customHeight="1">
      <c r="A136" s="75"/>
      <c r="B136" s="63"/>
      <c r="C136" s="64"/>
      <c r="D136" s="15"/>
      <c r="E136" s="9" t="s">
        <v>1015</v>
      </c>
      <c r="F136" s="15"/>
      <c r="G136" s="15"/>
      <c r="H136" s="9" t="s">
        <v>968</v>
      </c>
      <c r="I136" s="9" t="s">
        <v>969</v>
      </c>
      <c r="J136" s="9" t="s">
        <v>954</v>
      </c>
      <c r="K136" s="15"/>
      <c r="L136" s="9"/>
      <c r="M136" s="9"/>
      <c r="N136" s="15"/>
      <c r="O136" s="9" t="s">
        <v>981</v>
      </c>
      <c r="P136" s="15"/>
      <c r="Q136" s="15"/>
      <c r="R136" s="9" t="s">
        <v>952</v>
      </c>
      <c r="S136" s="9"/>
      <c r="T136" s="9"/>
      <c r="U136" s="47"/>
    </row>
    <row r="137" spans="1:21" s="2" customFormat="1" ht="49.5" customHeight="1">
      <c r="A137" s="75"/>
      <c r="B137" s="63"/>
      <c r="C137" s="62" t="s">
        <v>23</v>
      </c>
      <c r="D137" s="13"/>
      <c r="E137" s="13" t="s">
        <v>879</v>
      </c>
      <c r="F137" s="13"/>
      <c r="G137" s="13"/>
      <c r="H137" s="29" t="s">
        <v>513</v>
      </c>
      <c r="I137" s="13" t="s">
        <v>897</v>
      </c>
      <c r="J137" s="13"/>
      <c r="K137" s="13"/>
      <c r="L137" s="13"/>
      <c r="M137" s="13"/>
      <c r="N137" s="7"/>
      <c r="O137" s="13" t="s">
        <v>933</v>
      </c>
      <c r="P137" s="7"/>
      <c r="Q137" s="13"/>
      <c r="R137" s="8" t="s">
        <v>142</v>
      </c>
      <c r="S137" s="13"/>
      <c r="T137" s="13"/>
      <c r="U137" s="48"/>
    </row>
    <row r="138" spans="1:21" s="2" customFormat="1" ht="17.25" customHeight="1">
      <c r="A138" s="75"/>
      <c r="B138" s="63"/>
      <c r="C138" s="63"/>
      <c r="D138" s="14"/>
      <c r="E138" s="28" t="s">
        <v>880</v>
      </c>
      <c r="F138" s="14"/>
      <c r="G138" s="14"/>
      <c r="H138" s="14" t="s">
        <v>896</v>
      </c>
      <c r="I138" s="28" t="s">
        <v>898</v>
      </c>
      <c r="J138" s="28"/>
      <c r="K138" s="21"/>
      <c r="L138" s="28"/>
      <c r="M138" s="28"/>
      <c r="N138" s="8"/>
      <c r="O138" s="14" t="s">
        <v>934</v>
      </c>
      <c r="P138" s="8"/>
      <c r="Q138" s="14"/>
      <c r="R138" s="8" t="s">
        <v>911</v>
      </c>
      <c r="S138" s="14"/>
      <c r="T138" s="14"/>
      <c r="U138" s="48"/>
    </row>
    <row r="139" spans="1:21" ht="20.25" customHeight="1">
      <c r="A139" s="75"/>
      <c r="B139" s="64"/>
      <c r="C139" s="64"/>
      <c r="D139" s="15"/>
      <c r="E139" s="9" t="s">
        <v>1015</v>
      </c>
      <c r="F139" s="15"/>
      <c r="G139" s="15"/>
      <c r="H139" s="9" t="s">
        <v>968</v>
      </c>
      <c r="I139" s="9" t="s">
        <v>969</v>
      </c>
      <c r="J139" s="9"/>
      <c r="K139" s="15"/>
      <c r="L139" s="9"/>
      <c r="M139" s="9"/>
      <c r="N139" s="15"/>
      <c r="O139" s="9" t="s">
        <v>981</v>
      </c>
      <c r="P139" s="15"/>
      <c r="Q139" s="15"/>
      <c r="R139" s="9" t="s">
        <v>952</v>
      </c>
      <c r="S139" s="9"/>
      <c r="T139" s="9"/>
      <c r="U139" s="47"/>
    </row>
    <row r="140" spans="1:25" s="2" customFormat="1" ht="54" customHeight="1">
      <c r="A140" s="75"/>
      <c r="B140" s="63" t="s">
        <v>11</v>
      </c>
      <c r="C140" s="63" t="s">
        <v>22</v>
      </c>
      <c r="D140" s="13"/>
      <c r="E140" s="13"/>
      <c r="F140" s="14"/>
      <c r="G140" s="13"/>
      <c r="H140" s="29" t="s">
        <v>513</v>
      </c>
      <c r="I140" s="29" t="s">
        <v>513</v>
      </c>
      <c r="J140" s="13" t="s">
        <v>903</v>
      </c>
      <c r="K140" s="13"/>
      <c r="L140" s="14"/>
      <c r="M140" s="13"/>
      <c r="N140" s="7"/>
      <c r="O140" s="7"/>
      <c r="P140" s="7" t="s">
        <v>936</v>
      </c>
      <c r="Q140" s="13" t="s">
        <v>157</v>
      </c>
      <c r="R140" s="14"/>
      <c r="S140" s="13" t="s">
        <v>947</v>
      </c>
      <c r="T140" s="14"/>
      <c r="U140" s="47"/>
      <c r="V140"/>
      <c r="W140"/>
      <c r="X140"/>
      <c r="Y140"/>
    </row>
    <row r="141" spans="1:25" s="2" customFormat="1" ht="18.75" customHeight="1">
      <c r="A141" s="75"/>
      <c r="B141" s="63"/>
      <c r="C141" s="63"/>
      <c r="D141" s="14"/>
      <c r="E141" s="14"/>
      <c r="F141" s="8"/>
      <c r="G141" s="14"/>
      <c r="H141" s="14" t="s">
        <v>895</v>
      </c>
      <c r="I141" s="14" t="s">
        <v>895</v>
      </c>
      <c r="J141" s="14" t="s">
        <v>902</v>
      </c>
      <c r="K141" s="14"/>
      <c r="L141" s="14"/>
      <c r="M141" s="14"/>
      <c r="N141" s="8"/>
      <c r="O141" s="8"/>
      <c r="P141" s="8" t="s">
        <v>937</v>
      </c>
      <c r="Q141" s="14" t="s">
        <v>929</v>
      </c>
      <c r="R141" s="14"/>
      <c r="S141" s="14" t="s">
        <v>945</v>
      </c>
      <c r="T141" s="14"/>
      <c r="U141" s="47"/>
      <c r="V141"/>
      <c r="W141"/>
      <c r="X141"/>
      <c r="Y141"/>
    </row>
    <row r="142" spans="1:21" ht="17.25" customHeight="1">
      <c r="A142" s="75"/>
      <c r="B142" s="63"/>
      <c r="C142" s="64"/>
      <c r="D142" s="15"/>
      <c r="E142" s="15"/>
      <c r="F142" s="9"/>
      <c r="G142" s="15"/>
      <c r="H142" s="9" t="s">
        <v>970</v>
      </c>
      <c r="I142" s="9" t="s">
        <v>970</v>
      </c>
      <c r="J142" s="9" t="s">
        <v>955</v>
      </c>
      <c r="K142" s="15"/>
      <c r="L142" s="9"/>
      <c r="M142" s="9"/>
      <c r="N142" s="9"/>
      <c r="O142" s="15"/>
      <c r="P142" s="9" t="s">
        <v>997</v>
      </c>
      <c r="Q142" s="15" t="s">
        <v>998</v>
      </c>
      <c r="R142" s="9"/>
      <c r="S142" s="9" t="s">
        <v>999</v>
      </c>
      <c r="T142" s="9"/>
      <c r="U142" s="47"/>
    </row>
    <row r="143" spans="1:21" s="2" customFormat="1" ht="51.75" customHeight="1">
      <c r="A143" s="75"/>
      <c r="B143" s="63"/>
      <c r="C143" s="62" t="s">
        <v>23</v>
      </c>
      <c r="D143" s="13"/>
      <c r="E143" s="13"/>
      <c r="F143" s="13"/>
      <c r="G143" s="13"/>
      <c r="H143" s="29" t="s">
        <v>513</v>
      </c>
      <c r="I143" s="29" t="s">
        <v>513</v>
      </c>
      <c r="J143" s="13"/>
      <c r="K143" s="13"/>
      <c r="L143" s="14"/>
      <c r="M143" s="13"/>
      <c r="N143" s="7"/>
      <c r="O143" s="7"/>
      <c r="P143" s="7" t="s">
        <v>936</v>
      </c>
      <c r="Q143" s="13" t="s">
        <v>157</v>
      </c>
      <c r="R143" s="14"/>
      <c r="S143" s="13" t="s">
        <v>947</v>
      </c>
      <c r="T143" s="14"/>
      <c r="U143" s="48"/>
    </row>
    <row r="144" spans="1:21" s="2" customFormat="1" ht="15.75" customHeight="1">
      <c r="A144" s="75"/>
      <c r="B144" s="63"/>
      <c r="C144" s="63"/>
      <c r="D144" s="14"/>
      <c r="E144" s="8"/>
      <c r="F144" s="8"/>
      <c r="G144" s="14"/>
      <c r="H144" s="14" t="s">
        <v>895</v>
      </c>
      <c r="I144" s="14" t="s">
        <v>895</v>
      </c>
      <c r="J144" s="28"/>
      <c r="K144" s="14"/>
      <c r="L144" s="14"/>
      <c r="M144" s="14"/>
      <c r="N144" s="8"/>
      <c r="O144" s="8"/>
      <c r="P144" s="8" t="s">
        <v>937</v>
      </c>
      <c r="Q144" s="14" t="s">
        <v>929</v>
      </c>
      <c r="R144" s="14"/>
      <c r="S144" s="14" t="s">
        <v>945</v>
      </c>
      <c r="T144" s="14"/>
      <c r="U144" s="48"/>
    </row>
    <row r="145" spans="1:21" ht="15.75" customHeight="1">
      <c r="A145" s="75"/>
      <c r="B145" s="64"/>
      <c r="C145" s="64"/>
      <c r="D145" s="15"/>
      <c r="E145" s="9"/>
      <c r="F145" s="9"/>
      <c r="G145" s="15"/>
      <c r="H145" s="9" t="s">
        <v>970</v>
      </c>
      <c r="I145" s="9" t="s">
        <v>970</v>
      </c>
      <c r="J145" s="9"/>
      <c r="K145" s="15"/>
      <c r="L145" s="9"/>
      <c r="M145" s="9"/>
      <c r="N145" s="9"/>
      <c r="O145" s="15"/>
      <c r="P145" s="9" t="s">
        <v>997</v>
      </c>
      <c r="Q145" s="15" t="s">
        <v>998</v>
      </c>
      <c r="R145" s="9"/>
      <c r="S145" s="9" t="s">
        <v>971</v>
      </c>
      <c r="T145" s="9"/>
      <c r="U145" s="47"/>
    </row>
    <row r="146" spans="1:25" s="2" customFormat="1" ht="51" customHeight="1">
      <c r="A146" s="75"/>
      <c r="B146" s="62" t="s">
        <v>9</v>
      </c>
      <c r="C146" s="62" t="s">
        <v>22</v>
      </c>
      <c r="D146" s="13"/>
      <c r="E146" s="7"/>
      <c r="F146" s="43"/>
      <c r="G146" s="13"/>
      <c r="H146" s="13"/>
      <c r="I146" s="13"/>
      <c r="J146" s="37"/>
      <c r="K146" s="13"/>
      <c r="L146" s="13"/>
      <c r="M146" s="13"/>
      <c r="N146" s="7"/>
      <c r="O146" s="7"/>
      <c r="P146" s="7" t="s">
        <v>936</v>
      </c>
      <c r="Q146" s="13" t="s">
        <v>157</v>
      </c>
      <c r="R146" s="13"/>
      <c r="S146" s="13" t="s">
        <v>947</v>
      </c>
      <c r="T146" s="13"/>
      <c r="U146" s="47"/>
      <c r="V146"/>
      <c r="W146"/>
      <c r="X146"/>
      <c r="Y146"/>
    </row>
    <row r="147" spans="1:25" s="2" customFormat="1" ht="12.75">
      <c r="A147" s="75"/>
      <c r="B147" s="63"/>
      <c r="C147" s="63"/>
      <c r="D147" s="14"/>
      <c r="E147" s="8"/>
      <c r="F147" s="44"/>
      <c r="G147" s="28"/>
      <c r="H147" s="14"/>
      <c r="I147" s="28"/>
      <c r="J147" s="32"/>
      <c r="K147" s="14"/>
      <c r="L147" s="14"/>
      <c r="M147" s="14"/>
      <c r="N147" s="8"/>
      <c r="O147" s="8"/>
      <c r="P147" s="8" t="s">
        <v>937</v>
      </c>
      <c r="Q147" s="14" t="s">
        <v>930</v>
      </c>
      <c r="R147" s="14"/>
      <c r="S147" s="14" t="s">
        <v>945</v>
      </c>
      <c r="T147" s="14"/>
      <c r="U147" s="47"/>
      <c r="V147"/>
      <c r="W147"/>
      <c r="X147"/>
      <c r="Y147"/>
    </row>
    <row r="148" spans="1:21" ht="12.75">
      <c r="A148" s="75"/>
      <c r="B148" s="63"/>
      <c r="C148" s="64"/>
      <c r="D148" s="15"/>
      <c r="E148" s="9"/>
      <c r="F148" s="41"/>
      <c r="G148" s="9"/>
      <c r="H148" s="28"/>
      <c r="I148" s="9"/>
      <c r="J148" s="9"/>
      <c r="K148" s="15"/>
      <c r="L148" s="9"/>
      <c r="M148" s="9"/>
      <c r="N148" s="9"/>
      <c r="O148" s="9"/>
      <c r="P148" s="9" t="s">
        <v>981</v>
      </c>
      <c r="Q148" s="15" t="s">
        <v>972</v>
      </c>
      <c r="R148" s="9"/>
      <c r="S148" s="9" t="s">
        <v>1000</v>
      </c>
      <c r="T148" s="9"/>
      <c r="U148" s="47"/>
    </row>
    <row r="149" spans="1:25" ht="49.5" customHeight="1">
      <c r="A149" s="75"/>
      <c r="B149" s="63"/>
      <c r="C149" s="62" t="s">
        <v>23</v>
      </c>
      <c r="D149" s="13"/>
      <c r="E149" s="7"/>
      <c r="F149" s="7"/>
      <c r="G149" s="31"/>
      <c r="H149" s="13"/>
      <c r="I149" s="13"/>
      <c r="J149" s="37"/>
      <c r="K149" s="13"/>
      <c r="L149" s="13"/>
      <c r="M149" s="13"/>
      <c r="N149" s="7"/>
      <c r="O149" s="7"/>
      <c r="P149" s="7" t="s">
        <v>936</v>
      </c>
      <c r="Q149" s="13" t="s">
        <v>157</v>
      </c>
      <c r="R149" s="13"/>
      <c r="S149" s="13" t="s">
        <v>947</v>
      </c>
      <c r="T149" s="13"/>
      <c r="U149" s="48"/>
      <c r="V149" s="2"/>
      <c r="W149" s="2"/>
      <c r="X149" s="2"/>
      <c r="Y149" s="2"/>
    </row>
    <row r="150" spans="1:25" ht="16.5" customHeight="1">
      <c r="A150" s="75"/>
      <c r="B150" s="63"/>
      <c r="C150" s="63"/>
      <c r="D150" s="8"/>
      <c r="E150" s="8"/>
      <c r="F150" s="8"/>
      <c r="G150" s="49"/>
      <c r="H150" s="21"/>
      <c r="I150" s="28"/>
      <c r="J150" s="32"/>
      <c r="K150" s="14"/>
      <c r="L150" s="14"/>
      <c r="M150" s="14"/>
      <c r="N150" s="8"/>
      <c r="O150" s="8"/>
      <c r="P150" s="8" t="s">
        <v>937</v>
      </c>
      <c r="Q150" s="14" t="s">
        <v>930</v>
      </c>
      <c r="R150" s="14"/>
      <c r="S150" s="14" t="s">
        <v>945</v>
      </c>
      <c r="T150" s="14"/>
      <c r="U150" s="48"/>
      <c r="V150" s="2"/>
      <c r="W150" s="2"/>
      <c r="X150" s="2"/>
      <c r="Y150" s="2"/>
    </row>
    <row r="151" spans="1:21" ht="12.75">
      <c r="A151" s="75"/>
      <c r="B151" s="64"/>
      <c r="C151" s="64"/>
      <c r="D151" s="9"/>
      <c r="E151" s="9"/>
      <c r="F151" s="9"/>
      <c r="G151" s="41"/>
      <c r="H151" s="15"/>
      <c r="I151" s="9"/>
      <c r="J151" s="9"/>
      <c r="K151" s="15"/>
      <c r="L151" s="9"/>
      <c r="M151" s="9"/>
      <c r="N151" s="9"/>
      <c r="O151" s="9"/>
      <c r="P151" s="9" t="s">
        <v>981</v>
      </c>
      <c r="Q151" s="15" t="s">
        <v>972</v>
      </c>
      <c r="R151" s="9"/>
      <c r="S151" s="9" t="s">
        <v>1000</v>
      </c>
      <c r="T151" s="15"/>
      <c r="U151" s="47"/>
    </row>
    <row r="152" spans="1:25" ht="36" customHeight="1">
      <c r="A152" s="82" t="s">
        <v>858</v>
      </c>
      <c r="B152" s="62" t="s">
        <v>3</v>
      </c>
      <c r="C152" s="62" t="s">
        <v>22</v>
      </c>
      <c r="D152" s="13"/>
      <c r="E152" s="13"/>
      <c r="F152" s="13"/>
      <c r="G152" s="13"/>
      <c r="H152" s="13"/>
      <c r="I152" s="29" t="s">
        <v>513</v>
      </c>
      <c r="J152" s="13"/>
      <c r="K152" s="13"/>
      <c r="L152" s="13"/>
      <c r="M152" s="13"/>
      <c r="N152" s="7"/>
      <c r="O152" s="7" t="s">
        <v>106</v>
      </c>
      <c r="P152" s="13"/>
      <c r="Q152" s="13"/>
      <c r="R152" s="13"/>
      <c r="S152" s="13"/>
      <c r="T152" s="13"/>
      <c r="U152" s="48"/>
      <c r="V152" s="2"/>
      <c r="W152" s="2"/>
      <c r="X152" s="2"/>
      <c r="Y152" s="2"/>
    </row>
    <row r="153" spans="1:25" ht="18.75" customHeight="1">
      <c r="A153" s="82"/>
      <c r="B153" s="63"/>
      <c r="C153" s="63"/>
      <c r="D153" s="14"/>
      <c r="E153" s="14"/>
      <c r="F153" s="14"/>
      <c r="G153" s="14"/>
      <c r="H153" s="14"/>
      <c r="I153" s="14" t="s">
        <v>896</v>
      </c>
      <c r="J153" s="14"/>
      <c r="K153" s="14"/>
      <c r="L153" s="14"/>
      <c r="M153" s="14"/>
      <c r="N153" s="8"/>
      <c r="O153" s="8" t="s">
        <v>923</v>
      </c>
      <c r="P153" s="14"/>
      <c r="Q153" s="14"/>
      <c r="R153" s="14"/>
      <c r="S153" s="14"/>
      <c r="T153" s="14"/>
      <c r="U153" s="48"/>
      <c r="V153" s="2"/>
      <c r="W153" s="2"/>
      <c r="X153" s="2"/>
      <c r="Y153" s="2"/>
    </row>
    <row r="154" spans="1:21" ht="21.75" customHeight="1">
      <c r="A154" s="82"/>
      <c r="B154" s="63"/>
      <c r="C154" s="64"/>
      <c r="D154" s="9"/>
      <c r="E154" s="15"/>
      <c r="F154" s="15"/>
      <c r="G154" s="15"/>
      <c r="H154" s="15"/>
      <c r="I154" s="9" t="s">
        <v>900</v>
      </c>
      <c r="J154" s="15"/>
      <c r="K154" s="15"/>
      <c r="L154" s="15"/>
      <c r="M154" s="15"/>
      <c r="N154" s="9"/>
      <c r="O154" s="9" t="s">
        <v>956</v>
      </c>
      <c r="P154" s="15"/>
      <c r="Q154" s="15"/>
      <c r="R154" s="15"/>
      <c r="S154" s="9"/>
      <c r="T154" s="15"/>
      <c r="U154" s="47"/>
    </row>
    <row r="155" spans="1:25" ht="27.75" customHeight="1">
      <c r="A155" s="82"/>
      <c r="B155" s="63"/>
      <c r="C155" s="62" t="s">
        <v>23</v>
      </c>
      <c r="D155" s="14"/>
      <c r="E155" s="13"/>
      <c r="F155" s="13"/>
      <c r="G155" s="13"/>
      <c r="H155" s="13"/>
      <c r="I155" s="13"/>
      <c r="J155" s="13"/>
      <c r="K155" s="13"/>
      <c r="L155" s="13"/>
      <c r="M155" s="13"/>
      <c r="N155" s="7" t="s">
        <v>74</v>
      </c>
      <c r="O155" s="7"/>
      <c r="P155" s="13"/>
      <c r="Q155" s="13"/>
      <c r="R155" s="13"/>
      <c r="S155" s="13"/>
      <c r="T155" s="13"/>
      <c r="U155" s="48"/>
      <c r="V155" s="2"/>
      <c r="W155" s="2"/>
      <c r="X155" s="2"/>
      <c r="Y155" s="2"/>
    </row>
    <row r="156" spans="1:25" ht="18.75" customHeight="1">
      <c r="A156" s="82"/>
      <c r="B156" s="63"/>
      <c r="C156" s="63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8" t="s">
        <v>924</v>
      </c>
      <c r="O156" s="8"/>
      <c r="P156" s="14"/>
      <c r="Q156" s="14"/>
      <c r="R156" s="14"/>
      <c r="S156" s="14"/>
      <c r="T156" s="14"/>
      <c r="U156" s="48"/>
      <c r="V156" s="2"/>
      <c r="W156" s="2"/>
      <c r="X156" s="2"/>
      <c r="Y156" s="2"/>
    </row>
    <row r="157" spans="1:21" ht="21.75" customHeight="1">
      <c r="A157" s="82"/>
      <c r="B157" s="64"/>
      <c r="C157" s="64"/>
      <c r="D157" s="9"/>
      <c r="E157" s="15"/>
      <c r="F157" s="15"/>
      <c r="G157" s="15"/>
      <c r="H157" s="15"/>
      <c r="I157" s="15"/>
      <c r="J157" s="15"/>
      <c r="K157" s="15"/>
      <c r="L157" s="15"/>
      <c r="M157" s="15"/>
      <c r="N157" s="9" t="s">
        <v>956</v>
      </c>
      <c r="O157" s="9"/>
      <c r="P157" s="15"/>
      <c r="Q157" s="15"/>
      <c r="R157" s="15"/>
      <c r="S157" s="9"/>
      <c r="T157" s="15"/>
      <c r="U157" s="47"/>
    </row>
    <row r="158" spans="1:25" ht="39" customHeight="1">
      <c r="A158" s="82"/>
      <c r="B158" s="62" t="s">
        <v>4</v>
      </c>
      <c r="C158" s="62" t="s">
        <v>22</v>
      </c>
      <c r="D158" s="14"/>
      <c r="E158" s="13"/>
      <c r="F158" s="13"/>
      <c r="G158" s="13"/>
      <c r="H158" s="13" t="s">
        <v>847</v>
      </c>
      <c r="I158" s="29" t="s">
        <v>513</v>
      </c>
      <c r="J158" s="13"/>
      <c r="K158" s="13"/>
      <c r="L158" s="13"/>
      <c r="M158" s="13"/>
      <c r="N158" s="7" t="s">
        <v>926</v>
      </c>
      <c r="O158" s="13" t="s">
        <v>118</v>
      </c>
      <c r="P158" s="13" t="s">
        <v>938</v>
      </c>
      <c r="Q158" s="13"/>
      <c r="R158" s="7"/>
      <c r="S158" s="13"/>
      <c r="T158" s="13"/>
      <c r="U158" s="48"/>
      <c r="V158" s="2"/>
      <c r="W158" s="2"/>
      <c r="X158" s="2"/>
      <c r="Y158" s="2"/>
    </row>
    <row r="159" spans="1:25" ht="20.25" customHeight="1">
      <c r="A159" s="82"/>
      <c r="B159" s="63"/>
      <c r="C159" s="63"/>
      <c r="D159" s="14"/>
      <c r="E159" s="14"/>
      <c r="F159" s="14"/>
      <c r="G159" s="14"/>
      <c r="H159" s="14" t="s">
        <v>895</v>
      </c>
      <c r="I159" s="14" t="s">
        <v>896</v>
      </c>
      <c r="J159" s="14"/>
      <c r="K159" s="14"/>
      <c r="L159" s="14"/>
      <c r="M159" s="14"/>
      <c r="N159" s="8" t="s">
        <v>941</v>
      </c>
      <c r="O159" s="8" t="s">
        <v>923</v>
      </c>
      <c r="P159" s="14" t="s">
        <v>939</v>
      </c>
      <c r="Q159" s="14"/>
      <c r="R159" s="8"/>
      <c r="S159" s="14"/>
      <c r="T159" s="14"/>
      <c r="U159" s="48"/>
      <c r="V159" s="2"/>
      <c r="W159" s="2"/>
      <c r="X159" s="2"/>
      <c r="Y159" s="2"/>
    </row>
    <row r="160" spans="1:21" ht="20.25" customHeight="1">
      <c r="A160" s="82"/>
      <c r="B160" s="63"/>
      <c r="C160" s="64"/>
      <c r="D160" s="9"/>
      <c r="E160" s="9"/>
      <c r="F160" s="9"/>
      <c r="G160" s="41"/>
      <c r="H160" s="15" t="s">
        <v>894</v>
      </c>
      <c r="I160" s="9" t="s">
        <v>900</v>
      </c>
      <c r="J160" s="9"/>
      <c r="K160" s="15"/>
      <c r="L160" s="9"/>
      <c r="M160" s="9"/>
      <c r="N160" s="9" t="s">
        <v>951</v>
      </c>
      <c r="O160" s="9" t="s">
        <v>956</v>
      </c>
      <c r="P160" s="9" t="s">
        <v>987</v>
      </c>
      <c r="Q160" s="15"/>
      <c r="R160" s="9"/>
      <c r="S160" s="9"/>
      <c r="T160" s="9"/>
      <c r="U160" s="47"/>
    </row>
    <row r="161" spans="1:25" s="2" customFormat="1" ht="42" customHeight="1">
      <c r="A161" s="82"/>
      <c r="B161" s="63"/>
      <c r="C161" s="62" t="s">
        <v>23</v>
      </c>
      <c r="D161" s="14"/>
      <c r="E161" s="13"/>
      <c r="F161" s="13"/>
      <c r="G161" s="13"/>
      <c r="H161" s="13"/>
      <c r="I161" s="13"/>
      <c r="J161" s="13"/>
      <c r="K161" s="13"/>
      <c r="L161" s="13"/>
      <c r="M161" s="13"/>
      <c r="N161" s="7" t="s">
        <v>106</v>
      </c>
      <c r="O161" s="7" t="s">
        <v>926</v>
      </c>
      <c r="P161" s="13" t="s">
        <v>938</v>
      </c>
      <c r="Q161" s="13"/>
      <c r="R161" s="7"/>
      <c r="S161" s="13"/>
      <c r="T161" s="13"/>
      <c r="U161" s="47"/>
      <c r="V161"/>
      <c r="W161"/>
      <c r="X161"/>
      <c r="Y161"/>
    </row>
    <row r="162" spans="1:25" s="2" customFormat="1" ht="18.75" customHeight="1">
      <c r="A162" s="82"/>
      <c r="B162" s="63"/>
      <c r="C162" s="63"/>
      <c r="D162" s="14"/>
      <c r="E162" s="14"/>
      <c r="F162" s="14"/>
      <c r="G162" s="14"/>
      <c r="H162" s="14"/>
      <c r="I162" s="8"/>
      <c r="J162" s="14"/>
      <c r="K162" s="14"/>
      <c r="L162" s="14"/>
      <c r="M162" s="14"/>
      <c r="N162" s="8" t="s">
        <v>923</v>
      </c>
      <c r="O162" s="8" t="s">
        <v>941</v>
      </c>
      <c r="P162" s="14" t="s">
        <v>939</v>
      </c>
      <c r="Q162" s="14"/>
      <c r="R162" s="8"/>
      <c r="S162" s="14"/>
      <c r="T162" s="14"/>
      <c r="U162" s="47"/>
      <c r="V162"/>
      <c r="W162"/>
      <c r="X162"/>
      <c r="Y162"/>
    </row>
    <row r="163" spans="1:21" ht="18" customHeight="1">
      <c r="A163" s="82"/>
      <c r="B163" s="64"/>
      <c r="C163" s="64"/>
      <c r="D163" s="9"/>
      <c r="E163" s="28"/>
      <c r="F163" s="9"/>
      <c r="G163" s="41"/>
      <c r="H163" s="15"/>
      <c r="I163" s="9"/>
      <c r="J163" s="9"/>
      <c r="K163" s="15"/>
      <c r="L163" s="9"/>
      <c r="M163" s="9"/>
      <c r="N163" s="9" t="s">
        <v>956</v>
      </c>
      <c r="O163" s="9" t="s">
        <v>951</v>
      </c>
      <c r="P163" s="9" t="s">
        <v>987</v>
      </c>
      <c r="Q163" s="15"/>
      <c r="R163" s="9"/>
      <c r="S163" s="9"/>
      <c r="T163" s="9"/>
      <c r="U163" s="47"/>
    </row>
    <row r="164" spans="1:21" ht="52.5" customHeight="1">
      <c r="A164" s="82"/>
      <c r="B164" s="62" t="s">
        <v>10</v>
      </c>
      <c r="C164" s="62" t="s">
        <v>22</v>
      </c>
      <c r="D164" s="31"/>
      <c r="E164" s="13"/>
      <c r="F164" s="13" t="s">
        <v>154</v>
      </c>
      <c r="G164" s="30"/>
      <c r="H164" s="13" t="s">
        <v>897</v>
      </c>
      <c r="I164" s="13" t="s">
        <v>847</v>
      </c>
      <c r="J164" s="13"/>
      <c r="K164" s="13"/>
      <c r="L164" s="13"/>
      <c r="M164" s="13"/>
      <c r="N164" s="7" t="s">
        <v>926</v>
      </c>
      <c r="O164" s="13" t="s">
        <v>118</v>
      </c>
      <c r="P164" s="13" t="s">
        <v>938</v>
      </c>
      <c r="Q164" s="13" t="s">
        <v>57</v>
      </c>
      <c r="R164" s="7"/>
      <c r="S164" s="13" t="s">
        <v>46</v>
      </c>
      <c r="T164" s="13" t="s">
        <v>46</v>
      </c>
      <c r="U164" s="47"/>
    </row>
    <row r="165" spans="1:21" ht="15.75" customHeight="1">
      <c r="A165" s="82"/>
      <c r="B165" s="63"/>
      <c r="C165" s="63"/>
      <c r="D165" s="31"/>
      <c r="E165" s="28"/>
      <c r="F165" s="14" t="s">
        <v>892</v>
      </c>
      <c r="G165" s="33"/>
      <c r="H165" s="28" t="s">
        <v>898</v>
      </c>
      <c r="I165" s="14" t="s">
        <v>895</v>
      </c>
      <c r="J165" s="14"/>
      <c r="K165" s="14"/>
      <c r="L165" s="14"/>
      <c r="M165" s="14"/>
      <c r="N165" s="8" t="s">
        <v>941</v>
      </c>
      <c r="O165" s="8" t="s">
        <v>923</v>
      </c>
      <c r="P165" s="14" t="s">
        <v>939</v>
      </c>
      <c r="Q165" s="14" t="s">
        <v>927</v>
      </c>
      <c r="R165" s="8"/>
      <c r="S165" s="14" t="s">
        <v>946</v>
      </c>
      <c r="T165" s="14" t="s">
        <v>946</v>
      </c>
      <c r="U165" s="47"/>
    </row>
    <row r="166" spans="1:21" ht="16.5" customHeight="1">
      <c r="A166" s="82"/>
      <c r="B166" s="63"/>
      <c r="C166" s="64"/>
      <c r="D166" s="41"/>
      <c r="E166" s="9"/>
      <c r="F166" s="15" t="s">
        <v>1000</v>
      </c>
      <c r="G166" s="40"/>
      <c r="H166" s="9" t="s">
        <v>904</v>
      </c>
      <c r="I166" s="15" t="s">
        <v>905</v>
      </c>
      <c r="J166" s="9"/>
      <c r="K166" s="15"/>
      <c r="L166" s="9"/>
      <c r="M166" s="9"/>
      <c r="N166" s="9" t="s">
        <v>951</v>
      </c>
      <c r="O166" s="9" t="s">
        <v>956</v>
      </c>
      <c r="P166" s="9" t="s">
        <v>973</v>
      </c>
      <c r="Q166" s="15" t="s">
        <v>1019</v>
      </c>
      <c r="R166" s="9"/>
      <c r="S166" s="9" t="s">
        <v>953</v>
      </c>
      <c r="T166" s="9" t="s">
        <v>953</v>
      </c>
      <c r="U166" s="47"/>
    </row>
    <row r="167" spans="1:25" s="2" customFormat="1" ht="42" customHeight="1">
      <c r="A167" s="82"/>
      <c r="B167" s="63"/>
      <c r="C167" s="62" t="s">
        <v>23</v>
      </c>
      <c r="D167" s="31"/>
      <c r="E167" s="13"/>
      <c r="F167" s="13" t="s">
        <v>154</v>
      </c>
      <c r="G167" s="30"/>
      <c r="H167" s="13"/>
      <c r="I167" s="13"/>
      <c r="J167" s="13"/>
      <c r="K167" s="13" t="s">
        <v>910</v>
      </c>
      <c r="L167" s="13"/>
      <c r="M167" s="13"/>
      <c r="N167" s="8" t="s">
        <v>193</v>
      </c>
      <c r="O167" s="7" t="s">
        <v>926</v>
      </c>
      <c r="P167" s="13" t="s">
        <v>938</v>
      </c>
      <c r="Q167" s="13" t="s">
        <v>57</v>
      </c>
      <c r="R167" s="7"/>
      <c r="S167" s="13"/>
      <c r="T167" s="13"/>
      <c r="U167" s="47"/>
      <c r="V167"/>
      <c r="W167"/>
      <c r="X167"/>
      <c r="Y167"/>
    </row>
    <row r="168" spans="1:25" s="2" customFormat="1" ht="19.5" customHeight="1">
      <c r="A168" s="82"/>
      <c r="B168" s="63"/>
      <c r="C168" s="63"/>
      <c r="D168" s="31"/>
      <c r="E168" s="28"/>
      <c r="F168" s="14" t="s">
        <v>892</v>
      </c>
      <c r="G168" s="33"/>
      <c r="H168" s="14"/>
      <c r="I168" s="14"/>
      <c r="J168" s="14"/>
      <c r="K168" s="14" t="s">
        <v>911</v>
      </c>
      <c r="L168" s="14"/>
      <c r="M168" s="14"/>
      <c r="N168" s="8" t="s">
        <v>885</v>
      </c>
      <c r="O168" s="8" t="s">
        <v>941</v>
      </c>
      <c r="P168" s="14" t="s">
        <v>939</v>
      </c>
      <c r="Q168" s="14" t="s">
        <v>927</v>
      </c>
      <c r="R168" s="8"/>
      <c r="S168" s="14"/>
      <c r="T168" s="14"/>
      <c r="U168" s="47"/>
      <c r="V168"/>
      <c r="W168"/>
      <c r="X168"/>
      <c r="Y168"/>
    </row>
    <row r="169" spans="1:21" ht="18.75" customHeight="1">
      <c r="A169" s="82"/>
      <c r="B169" s="64"/>
      <c r="C169" s="64"/>
      <c r="D169" s="41"/>
      <c r="E169" s="9"/>
      <c r="F169" s="15" t="s">
        <v>996</v>
      </c>
      <c r="G169" s="40"/>
      <c r="H169" s="9"/>
      <c r="I169" s="9"/>
      <c r="J169" s="9"/>
      <c r="K169" s="15" t="s">
        <v>957</v>
      </c>
      <c r="L169" s="9"/>
      <c r="M169" s="9"/>
      <c r="N169" s="9" t="s">
        <v>956</v>
      </c>
      <c r="O169" s="9" t="s">
        <v>951</v>
      </c>
      <c r="P169" s="9" t="s">
        <v>973</v>
      </c>
      <c r="Q169" s="15" t="s">
        <v>1020</v>
      </c>
      <c r="R169" s="9"/>
      <c r="S169" s="9"/>
      <c r="T169" s="9"/>
      <c r="U169" s="47"/>
    </row>
    <row r="170" spans="1:21" ht="40.5" customHeight="1">
      <c r="A170" s="82"/>
      <c r="B170" s="62" t="s">
        <v>5</v>
      </c>
      <c r="C170" s="62" t="s">
        <v>22</v>
      </c>
      <c r="D170" s="13" t="s">
        <v>154</v>
      </c>
      <c r="E170" s="13" t="s">
        <v>154</v>
      </c>
      <c r="F170" s="13" t="s">
        <v>154</v>
      </c>
      <c r="G170" s="13"/>
      <c r="H170" s="13" t="s">
        <v>897</v>
      </c>
      <c r="I170" s="13"/>
      <c r="J170" s="13"/>
      <c r="K170" s="13" t="s">
        <v>910</v>
      </c>
      <c r="L170" s="13" t="s">
        <v>921</v>
      </c>
      <c r="M170" s="13" t="s">
        <v>916</v>
      </c>
      <c r="N170" s="7"/>
      <c r="O170" s="13"/>
      <c r="P170" s="13" t="s">
        <v>936</v>
      </c>
      <c r="Q170" s="13" t="s">
        <v>157</v>
      </c>
      <c r="R170" s="7" t="s">
        <v>942</v>
      </c>
      <c r="S170" s="13" t="s">
        <v>46</v>
      </c>
      <c r="T170" s="13" t="s">
        <v>46</v>
      </c>
      <c r="U170" s="47"/>
    </row>
    <row r="171" spans="1:21" ht="17.25" customHeight="1">
      <c r="A171" s="82"/>
      <c r="B171" s="63"/>
      <c r="C171" s="63"/>
      <c r="D171" s="14" t="s">
        <v>892</v>
      </c>
      <c r="E171" s="14" t="s">
        <v>892</v>
      </c>
      <c r="F171" s="14" t="s">
        <v>892</v>
      </c>
      <c r="G171" s="14"/>
      <c r="H171" s="28" t="s">
        <v>898</v>
      </c>
      <c r="I171" s="14"/>
      <c r="J171" s="14"/>
      <c r="K171" s="14" t="s">
        <v>911</v>
      </c>
      <c r="L171" s="14" t="s">
        <v>922</v>
      </c>
      <c r="M171" s="8" t="s">
        <v>918</v>
      </c>
      <c r="N171" s="8"/>
      <c r="O171" s="14"/>
      <c r="P171" s="14" t="s">
        <v>937</v>
      </c>
      <c r="Q171" s="14" t="s">
        <v>930</v>
      </c>
      <c r="R171" s="8" t="s">
        <v>943</v>
      </c>
      <c r="S171" s="14" t="s">
        <v>946</v>
      </c>
      <c r="T171" s="14" t="s">
        <v>946</v>
      </c>
      <c r="U171" s="47"/>
    </row>
    <row r="172" spans="1:21" ht="18.75" customHeight="1">
      <c r="A172" s="82"/>
      <c r="B172" s="63"/>
      <c r="C172" s="64"/>
      <c r="D172" s="15" t="s">
        <v>959</v>
      </c>
      <c r="E172" s="15" t="s">
        <v>959</v>
      </c>
      <c r="F172" s="15" t="s">
        <v>959</v>
      </c>
      <c r="G172" s="15"/>
      <c r="H172" s="9" t="s">
        <v>972</v>
      </c>
      <c r="I172" s="9"/>
      <c r="J172" s="9"/>
      <c r="K172" s="15" t="s">
        <v>1010</v>
      </c>
      <c r="L172" s="9" t="s">
        <v>964</v>
      </c>
      <c r="M172" s="9" t="s">
        <v>999</v>
      </c>
      <c r="N172" s="9"/>
      <c r="O172" s="28"/>
      <c r="P172" s="15" t="s">
        <v>1018</v>
      </c>
      <c r="Q172" s="15" t="s">
        <v>981</v>
      </c>
      <c r="R172" s="9" t="s">
        <v>1000</v>
      </c>
      <c r="S172" s="9" t="s">
        <v>953</v>
      </c>
      <c r="T172" s="9" t="s">
        <v>953</v>
      </c>
      <c r="U172" s="47"/>
    </row>
    <row r="173" spans="1:21" s="2" customFormat="1" ht="36">
      <c r="A173" s="82"/>
      <c r="B173" s="63"/>
      <c r="C173" s="62" t="s">
        <v>23</v>
      </c>
      <c r="D173" s="13" t="s">
        <v>154</v>
      </c>
      <c r="E173" s="13" t="s">
        <v>154</v>
      </c>
      <c r="F173" s="13" t="s">
        <v>154</v>
      </c>
      <c r="G173" s="13"/>
      <c r="H173" s="13"/>
      <c r="I173" s="13"/>
      <c r="J173" s="13"/>
      <c r="K173" s="13" t="s">
        <v>910</v>
      </c>
      <c r="L173" s="13" t="s">
        <v>921</v>
      </c>
      <c r="M173" s="13" t="s">
        <v>916</v>
      </c>
      <c r="N173" s="38"/>
      <c r="O173" s="7"/>
      <c r="P173" s="13" t="s">
        <v>936</v>
      </c>
      <c r="Q173" s="13" t="s">
        <v>157</v>
      </c>
      <c r="R173" s="7" t="s">
        <v>942</v>
      </c>
      <c r="S173" s="13"/>
      <c r="T173" s="13"/>
      <c r="U173" s="48"/>
    </row>
    <row r="174" spans="1:21" s="2" customFormat="1" ht="19.5" customHeight="1">
      <c r="A174" s="82"/>
      <c r="B174" s="63"/>
      <c r="C174" s="63"/>
      <c r="D174" s="14" t="s">
        <v>892</v>
      </c>
      <c r="E174" s="14" t="s">
        <v>892</v>
      </c>
      <c r="F174" s="14" t="s">
        <v>892</v>
      </c>
      <c r="G174" s="14"/>
      <c r="H174" s="14"/>
      <c r="I174" s="14"/>
      <c r="J174" s="14"/>
      <c r="K174" s="14" t="s">
        <v>911</v>
      </c>
      <c r="L174" s="14" t="s">
        <v>922</v>
      </c>
      <c r="M174" s="8" t="s">
        <v>918</v>
      </c>
      <c r="N174" s="31"/>
      <c r="O174" s="8"/>
      <c r="P174" s="14" t="s">
        <v>937</v>
      </c>
      <c r="Q174" s="14" t="s">
        <v>930</v>
      </c>
      <c r="R174" s="8" t="s">
        <v>943</v>
      </c>
      <c r="S174" s="14"/>
      <c r="T174" s="14"/>
      <c r="U174" s="48"/>
    </row>
    <row r="175" spans="1:21" ht="17.25" customHeight="1">
      <c r="A175" s="82"/>
      <c r="B175" s="64"/>
      <c r="C175" s="64"/>
      <c r="D175" s="15" t="s">
        <v>959</v>
      </c>
      <c r="E175" s="15" t="s">
        <v>959</v>
      </c>
      <c r="F175" s="15" t="s">
        <v>959</v>
      </c>
      <c r="G175" s="15"/>
      <c r="H175" s="9"/>
      <c r="I175" s="9"/>
      <c r="J175" s="9"/>
      <c r="K175" s="15" t="s">
        <v>957</v>
      </c>
      <c r="L175" s="9" t="s">
        <v>893</v>
      </c>
      <c r="M175" s="9" t="s">
        <v>919</v>
      </c>
      <c r="N175" s="34"/>
      <c r="O175" s="9"/>
      <c r="P175" s="15" t="s">
        <v>1018</v>
      </c>
      <c r="Q175" s="15" t="s">
        <v>981</v>
      </c>
      <c r="R175" s="9" t="s">
        <v>1000</v>
      </c>
      <c r="S175" s="15"/>
      <c r="T175" s="9"/>
      <c r="U175" s="47"/>
    </row>
    <row r="176" spans="1:21" ht="36.75" customHeight="1">
      <c r="A176" s="82"/>
      <c r="B176" s="62" t="s">
        <v>11</v>
      </c>
      <c r="C176" s="62" t="s">
        <v>22</v>
      </c>
      <c r="D176" s="13" t="s">
        <v>891</v>
      </c>
      <c r="E176" s="13" t="s">
        <v>891</v>
      </c>
      <c r="F176" s="13" t="s">
        <v>891</v>
      </c>
      <c r="G176" s="30" t="s">
        <v>887</v>
      </c>
      <c r="H176" s="13"/>
      <c r="I176" s="13"/>
      <c r="J176" s="13" t="s">
        <v>903</v>
      </c>
      <c r="K176" s="13" t="s">
        <v>906</v>
      </c>
      <c r="L176" s="13" t="s">
        <v>921</v>
      </c>
      <c r="M176" s="8" t="s">
        <v>914</v>
      </c>
      <c r="N176" s="7"/>
      <c r="O176" s="13"/>
      <c r="P176" s="13"/>
      <c r="Q176" s="13"/>
      <c r="R176" s="7" t="s">
        <v>942</v>
      </c>
      <c r="S176" s="13" t="s">
        <v>183</v>
      </c>
      <c r="T176" s="13" t="s">
        <v>183</v>
      </c>
      <c r="U176" s="47"/>
    </row>
    <row r="177" spans="1:21" ht="20.25" customHeight="1">
      <c r="A177" s="82"/>
      <c r="B177" s="63"/>
      <c r="C177" s="63"/>
      <c r="D177" s="14" t="s">
        <v>892</v>
      </c>
      <c r="E177" s="14" t="s">
        <v>892</v>
      </c>
      <c r="F177" s="14" t="s">
        <v>892</v>
      </c>
      <c r="G177" s="33" t="s">
        <v>885</v>
      </c>
      <c r="H177" s="14"/>
      <c r="I177" s="14"/>
      <c r="J177" s="14" t="s">
        <v>902</v>
      </c>
      <c r="K177" s="14" t="s">
        <v>907</v>
      </c>
      <c r="L177" s="14" t="s">
        <v>922</v>
      </c>
      <c r="M177" s="8" t="s">
        <v>915</v>
      </c>
      <c r="N177" s="8"/>
      <c r="O177" s="8"/>
      <c r="P177" s="14"/>
      <c r="Q177" s="14"/>
      <c r="R177" s="8" t="s">
        <v>943</v>
      </c>
      <c r="S177" s="14" t="s">
        <v>946</v>
      </c>
      <c r="T177" s="14" t="s">
        <v>946</v>
      </c>
      <c r="U177" s="47"/>
    </row>
    <row r="178" spans="1:21" ht="18" customHeight="1">
      <c r="A178" s="82"/>
      <c r="B178" s="63"/>
      <c r="C178" s="64"/>
      <c r="D178" s="15" t="s">
        <v>959</v>
      </c>
      <c r="E178" s="15" t="s">
        <v>959</v>
      </c>
      <c r="F178" s="15" t="s">
        <v>959</v>
      </c>
      <c r="G178" s="40" t="s">
        <v>985</v>
      </c>
      <c r="H178" s="9"/>
      <c r="I178" s="9"/>
      <c r="J178" s="9" t="s">
        <v>953</v>
      </c>
      <c r="K178" s="15" t="s">
        <v>953</v>
      </c>
      <c r="L178" s="9" t="s">
        <v>964</v>
      </c>
      <c r="M178" s="9" t="s">
        <v>996</v>
      </c>
      <c r="N178" s="9"/>
      <c r="O178" s="9"/>
      <c r="P178" s="15"/>
      <c r="Q178" s="15"/>
      <c r="R178" s="9" t="s">
        <v>1000</v>
      </c>
      <c r="S178" s="9" t="s">
        <v>953</v>
      </c>
      <c r="T178" s="9" t="s">
        <v>953</v>
      </c>
      <c r="U178" s="47"/>
    </row>
    <row r="179" spans="1:25" ht="37.5" customHeight="1">
      <c r="A179" s="82"/>
      <c r="B179" s="63"/>
      <c r="C179" s="62" t="s">
        <v>23</v>
      </c>
      <c r="D179" s="13" t="s">
        <v>891</v>
      </c>
      <c r="E179" s="13" t="s">
        <v>891</v>
      </c>
      <c r="F179" s="13" t="s">
        <v>891</v>
      </c>
      <c r="G179" s="30" t="s">
        <v>887</v>
      </c>
      <c r="H179" s="13"/>
      <c r="I179" s="13"/>
      <c r="J179" s="13" t="s">
        <v>903</v>
      </c>
      <c r="K179" s="13" t="s">
        <v>906</v>
      </c>
      <c r="L179" s="13" t="s">
        <v>921</v>
      </c>
      <c r="M179" s="8" t="s">
        <v>914</v>
      </c>
      <c r="N179" s="13"/>
      <c r="O179" s="7"/>
      <c r="P179" s="13"/>
      <c r="Q179" s="13"/>
      <c r="R179" s="7" t="s">
        <v>942</v>
      </c>
      <c r="S179" s="13"/>
      <c r="T179" s="13"/>
      <c r="U179" s="48"/>
      <c r="V179" s="2"/>
      <c r="W179" s="2"/>
      <c r="X179" s="2"/>
      <c r="Y179" s="2"/>
    </row>
    <row r="180" spans="1:25" ht="20.25" customHeight="1">
      <c r="A180" s="82"/>
      <c r="B180" s="63"/>
      <c r="C180" s="63"/>
      <c r="D180" s="14" t="s">
        <v>892</v>
      </c>
      <c r="E180" s="14" t="s">
        <v>892</v>
      </c>
      <c r="F180" s="14" t="s">
        <v>892</v>
      </c>
      <c r="G180" s="33" t="s">
        <v>885</v>
      </c>
      <c r="H180" s="14"/>
      <c r="I180" s="14"/>
      <c r="J180" s="14" t="s">
        <v>902</v>
      </c>
      <c r="K180" s="14" t="s">
        <v>907</v>
      </c>
      <c r="L180" s="14" t="s">
        <v>922</v>
      </c>
      <c r="M180" s="8" t="s">
        <v>915</v>
      </c>
      <c r="N180" s="14"/>
      <c r="O180" s="8"/>
      <c r="P180" s="14"/>
      <c r="Q180" s="14"/>
      <c r="R180" s="8" t="s">
        <v>943</v>
      </c>
      <c r="S180" s="14"/>
      <c r="T180" s="14"/>
      <c r="U180" s="48"/>
      <c r="V180" s="2"/>
      <c r="W180" s="2"/>
      <c r="X180" s="2"/>
      <c r="Y180" s="2"/>
    </row>
    <row r="181" spans="1:21" ht="17.25" customHeight="1">
      <c r="A181" s="82"/>
      <c r="B181" s="64"/>
      <c r="C181" s="64"/>
      <c r="D181" s="15" t="s">
        <v>959</v>
      </c>
      <c r="E181" s="15" t="s">
        <v>959</v>
      </c>
      <c r="F181" s="15" t="s">
        <v>959</v>
      </c>
      <c r="G181" s="40" t="s">
        <v>985</v>
      </c>
      <c r="H181" s="9"/>
      <c r="I181" s="9"/>
      <c r="J181" s="9" t="s">
        <v>953</v>
      </c>
      <c r="K181" s="15" t="s">
        <v>953</v>
      </c>
      <c r="L181" s="9" t="s">
        <v>964</v>
      </c>
      <c r="M181" s="9" t="s">
        <v>996</v>
      </c>
      <c r="N181" s="15"/>
      <c r="O181" s="9"/>
      <c r="P181" s="15"/>
      <c r="Q181" s="15"/>
      <c r="R181" s="9" t="s">
        <v>1000</v>
      </c>
      <c r="S181" s="15"/>
      <c r="T181" s="9"/>
      <c r="U181" s="47"/>
    </row>
    <row r="182" spans="1:25" s="2" customFormat="1" ht="40.5" customHeight="1">
      <c r="A182" s="82"/>
      <c r="B182" s="62" t="s">
        <v>9</v>
      </c>
      <c r="C182" s="62" t="s">
        <v>22</v>
      </c>
      <c r="D182" s="13" t="s">
        <v>891</v>
      </c>
      <c r="E182" s="13"/>
      <c r="F182" s="13"/>
      <c r="G182" s="30" t="s">
        <v>887</v>
      </c>
      <c r="H182" s="13"/>
      <c r="I182" s="7"/>
      <c r="J182" s="13" t="s">
        <v>903</v>
      </c>
      <c r="K182" s="13" t="s">
        <v>906</v>
      </c>
      <c r="L182" s="13" t="s">
        <v>188</v>
      </c>
      <c r="M182" s="8" t="s">
        <v>914</v>
      </c>
      <c r="N182" s="7"/>
      <c r="O182" s="13"/>
      <c r="P182" s="13"/>
      <c r="Q182" s="13"/>
      <c r="R182" s="7" t="s">
        <v>942</v>
      </c>
      <c r="S182" s="13"/>
      <c r="T182" s="13"/>
      <c r="U182" s="47"/>
      <c r="V182"/>
      <c r="W182"/>
      <c r="X182"/>
      <c r="Y182"/>
    </row>
    <row r="183" spans="1:25" s="2" customFormat="1" ht="15.75" customHeight="1">
      <c r="A183" s="82"/>
      <c r="B183" s="63"/>
      <c r="C183" s="63"/>
      <c r="D183" s="14" t="s">
        <v>892</v>
      </c>
      <c r="E183" s="14"/>
      <c r="F183" s="14"/>
      <c r="G183" s="33" t="s">
        <v>885</v>
      </c>
      <c r="H183" s="14"/>
      <c r="I183" s="8"/>
      <c r="J183" s="14" t="s">
        <v>902</v>
      </c>
      <c r="K183" s="14" t="s">
        <v>907</v>
      </c>
      <c r="L183" s="14" t="s">
        <v>920</v>
      </c>
      <c r="M183" s="8" t="s">
        <v>915</v>
      </c>
      <c r="N183" s="8"/>
      <c r="O183" s="14"/>
      <c r="P183" s="14"/>
      <c r="Q183" s="14"/>
      <c r="R183" s="8" t="s">
        <v>943</v>
      </c>
      <c r="S183" s="14"/>
      <c r="T183" s="14"/>
      <c r="U183" s="47"/>
      <c r="V183"/>
      <c r="W183"/>
      <c r="X183"/>
      <c r="Y183"/>
    </row>
    <row r="184" spans="1:21" ht="16.5" customHeight="1">
      <c r="A184" s="82"/>
      <c r="B184" s="63"/>
      <c r="C184" s="64"/>
      <c r="D184" s="15" t="s">
        <v>960</v>
      </c>
      <c r="E184" s="15"/>
      <c r="F184" s="15"/>
      <c r="G184" s="40" t="s">
        <v>985</v>
      </c>
      <c r="H184" s="9"/>
      <c r="I184" s="9"/>
      <c r="J184" s="9" t="s">
        <v>952</v>
      </c>
      <c r="K184" s="15" t="s">
        <v>952</v>
      </c>
      <c r="L184" s="9" t="s">
        <v>1014</v>
      </c>
      <c r="M184" s="9" t="s">
        <v>996</v>
      </c>
      <c r="N184" s="9"/>
      <c r="O184" s="28"/>
      <c r="P184" s="15"/>
      <c r="Q184" s="15"/>
      <c r="R184" s="9" t="s">
        <v>1000</v>
      </c>
      <c r="S184" s="15"/>
      <c r="T184" s="9"/>
      <c r="U184" s="47"/>
    </row>
    <row r="185" spans="1:25" ht="39.75" customHeight="1">
      <c r="A185" s="82"/>
      <c r="B185" s="63"/>
      <c r="C185" s="62" t="s">
        <v>23</v>
      </c>
      <c r="D185" s="13" t="s">
        <v>891</v>
      </c>
      <c r="E185" s="13"/>
      <c r="F185" s="13"/>
      <c r="G185" s="30" t="s">
        <v>887</v>
      </c>
      <c r="H185" s="13"/>
      <c r="I185" s="13"/>
      <c r="J185" s="13" t="s">
        <v>903</v>
      </c>
      <c r="K185" s="13" t="s">
        <v>906</v>
      </c>
      <c r="L185" s="13" t="s">
        <v>188</v>
      </c>
      <c r="M185" s="8" t="s">
        <v>914</v>
      </c>
      <c r="N185" s="38"/>
      <c r="O185" s="7"/>
      <c r="P185" s="13"/>
      <c r="Q185" s="13"/>
      <c r="R185" s="7" t="s">
        <v>942</v>
      </c>
      <c r="S185" s="13"/>
      <c r="T185" s="13"/>
      <c r="U185" s="48"/>
      <c r="V185" s="2"/>
      <c r="W185" s="2"/>
      <c r="X185" s="2"/>
      <c r="Y185" s="2"/>
    </row>
    <row r="186" spans="1:25" ht="18.75" customHeight="1">
      <c r="A186" s="82"/>
      <c r="B186" s="63"/>
      <c r="C186" s="63"/>
      <c r="D186" s="14" t="s">
        <v>892</v>
      </c>
      <c r="E186" s="14"/>
      <c r="F186" s="14"/>
      <c r="G186" s="33" t="s">
        <v>885</v>
      </c>
      <c r="H186" s="14"/>
      <c r="I186" s="14"/>
      <c r="J186" s="14" t="s">
        <v>902</v>
      </c>
      <c r="K186" s="14" t="s">
        <v>907</v>
      </c>
      <c r="L186" s="14" t="s">
        <v>920</v>
      </c>
      <c r="M186" s="8" t="s">
        <v>915</v>
      </c>
      <c r="N186" s="31"/>
      <c r="O186" s="8"/>
      <c r="P186" s="14"/>
      <c r="Q186" s="14"/>
      <c r="R186" s="8" t="s">
        <v>943</v>
      </c>
      <c r="S186" s="14"/>
      <c r="T186" s="14"/>
      <c r="U186" s="48"/>
      <c r="V186" s="2"/>
      <c r="W186" s="2"/>
      <c r="X186" s="2"/>
      <c r="Y186" s="2"/>
    </row>
    <row r="187" spans="1:21" ht="17.25" customHeight="1">
      <c r="A187" s="80"/>
      <c r="B187" s="64"/>
      <c r="C187" s="64"/>
      <c r="D187" s="15" t="s">
        <v>960</v>
      </c>
      <c r="E187" s="15"/>
      <c r="F187" s="15"/>
      <c r="G187" s="40" t="s">
        <v>985</v>
      </c>
      <c r="H187" s="9"/>
      <c r="I187" s="9"/>
      <c r="J187" s="9" t="s">
        <v>952</v>
      </c>
      <c r="K187" s="15" t="s">
        <v>952</v>
      </c>
      <c r="L187" s="9" t="s">
        <v>1014</v>
      </c>
      <c r="M187" s="9" t="s">
        <v>996</v>
      </c>
      <c r="N187" s="34"/>
      <c r="O187" s="9"/>
      <c r="P187" s="15"/>
      <c r="Q187" s="15"/>
      <c r="R187" s="9" t="s">
        <v>1000</v>
      </c>
      <c r="S187" s="15"/>
      <c r="T187" s="15"/>
      <c r="U187" s="47"/>
    </row>
    <row r="188" spans="1:25" ht="50.25" customHeight="1">
      <c r="A188" s="75" t="s">
        <v>21</v>
      </c>
      <c r="B188" s="62" t="s">
        <v>3</v>
      </c>
      <c r="C188" s="62" t="s">
        <v>22</v>
      </c>
      <c r="D188" s="13" t="s">
        <v>881</v>
      </c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 t="s">
        <v>944</v>
      </c>
      <c r="U188" s="48"/>
      <c r="V188" s="2"/>
      <c r="W188" s="2"/>
      <c r="X188" s="2"/>
      <c r="Y188" s="2"/>
    </row>
    <row r="189" spans="1:25" ht="20.25" customHeight="1">
      <c r="A189" s="75"/>
      <c r="B189" s="63"/>
      <c r="C189" s="63"/>
      <c r="D189" s="14" t="s">
        <v>882</v>
      </c>
      <c r="E189" s="8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 t="s">
        <v>945</v>
      </c>
      <c r="U189" s="48"/>
      <c r="V189" s="2"/>
      <c r="W189" s="2"/>
      <c r="X189" s="2"/>
      <c r="Y189" s="2"/>
    </row>
    <row r="190" spans="1:25" ht="18.75" customHeight="1">
      <c r="A190" s="75"/>
      <c r="B190" s="63"/>
      <c r="C190" s="64"/>
      <c r="D190" s="9" t="s">
        <v>956</v>
      </c>
      <c r="E190" s="9"/>
      <c r="F190" s="46"/>
      <c r="G190" s="15"/>
      <c r="H190" s="46"/>
      <c r="I190" s="46"/>
      <c r="J190" s="46"/>
      <c r="K190" s="46"/>
      <c r="L190" s="46"/>
      <c r="M190" s="46"/>
      <c r="N190" s="46"/>
      <c r="O190" s="46"/>
      <c r="P190" s="9"/>
      <c r="Q190" s="46"/>
      <c r="R190" s="46"/>
      <c r="S190" s="46"/>
      <c r="T190" s="9" t="s">
        <v>1021</v>
      </c>
      <c r="U190" s="48"/>
      <c r="V190" s="2"/>
      <c r="W190" s="2"/>
      <c r="X190" s="2"/>
      <c r="Y190" s="2"/>
    </row>
    <row r="191" spans="1:25" ht="50.25" customHeight="1">
      <c r="A191" s="75"/>
      <c r="B191" s="63"/>
      <c r="C191" s="62" t="s">
        <v>23</v>
      </c>
      <c r="D191" s="13" t="s">
        <v>881</v>
      </c>
      <c r="E191" s="13"/>
      <c r="F191" s="13"/>
      <c r="G191" s="13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3" t="s">
        <v>944</v>
      </c>
      <c r="U191" s="48"/>
      <c r="V191" s="2"/>
      <c r="W191" s="2"/>
      <c r="X191" s="2"/>
      <c r="Y191" s="2"/>
    </row>
    <row r="192" spans="1:25" ht="21" customHeight="1">
      <c r="A192" s="75"/>
      <c r="B192" s="63"/>
      <c r="C192" s="63"/>
      <c r="D192" s="14" t="s">
        <v>882</v>
      </c>
      <c r="E192" s="8"/>
      <c r="F192" s="8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 t="s">
        <v>945</v>
      </c>
      <c r="U192" s="48"/>
      <c r="V192" s="2"/>
      <c r="W192" s="2"/>
      <c r="X192" s="2"/>
      <c r="Y192" s="2"/>
    </row>
    <row r="193" spans="1:21" ht="18.75" customHeight="1">
      <c r="A193" s="75"/>
      <c r="B193" s="63"/>
      <c r="C193" s="64"/>
      <c r="D193" s="9" t="s">
        <v>956</v>
      </c>
      <c r="E193" s="9"/>
      <c r="F193" s="9"/>
      <c r="G193" s="15"/>
      <c r="H193" s="9"/>
      <c r="I193" s="15"/>
      <c r="J193" s="9"/>
      <c r="K193" s="15"/>
      <c r="L193" s="9"/>
      <c r="M193" s="15"/>
      <c r="N193" s="15"/>
      <c r="O193" s="15"/>
      <c r="P193" s="9"/>
      <c r="Q193" s="15"/>
      <c r="R193" s="45"/>
      <c r="S193" s="15"/>
      <c r="T193" s="9" t="s">
        <v>1021</v>
      </c>
      <c r="U193" s="47"/>
    </row>
    <row r="194" spans="1:25" ht="50.25" customHeight="1">
      <c r="A194" s="75"/>
      <c r="B194" s="62" t="s">
        <v>4</v>
      </c>
      <c r="C194" s="62" t="s">
        <v>22</v>
      </c>
      <c r="D194" s="13" t="s">
        <v>881</v>
      </c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 t="s">
        <v>935</v>
      </c>
      <c r="Q194" s="13"/>
      <c r="R194" s="13"/>
      <c r="S194" s="13"/>
      <c r="T194" s="13" t="s">
        <v>944</v>
      </c>
      <c r="U194" s="48"/>
      <c r="V194" s="2"/>
      <c r="W194" s="2"/>
      <c r="X194" s="2"/>
      <c r="Y194" s="2"/>
    </row>
    <row r="195" spans="1:25" ht="15.75" customHeight="1">
      <c r="A195" s="75"/>
      <c r="B195" s="63"/>
      <c r="C195" s="63"/>
      <c r="D195" s="14" t="s">
        <v>882</v>
      </c>
      <c r="E195" s="8"/>
      <c r="F195" s="8"/>
      <c r="G195" s="14"/>
      <c r="H195" s="14"/>
      <c r="I195" s="14"/>
      <c r="J195" s="14"/>
      <c r="K195" s="14"/>
      <c r="L195" s="14"/>
      <c r="M195" s="14"/>
      <c r="N195" s="14"/>
      <c r="O195" s="14"/>
      <c r="P195" s="8" t="s">
        <v>932</v>
      </c>
      <c r="Q195" s="14"/>
      <c r="R195" s="14"/>
      <c r="S195" s="14"/>
      <c r="T195" s="14" t="s">
        <v>945</v>
      </c>
      <c r="U195" s="48"/>
      <c r="V195" s="2"/>
      <c r="W195" s="2"/>
      <c r="X195" s="2"/>
      <c r="Y195" s="2"/>
    </row>
    <row r="196" spans="1:25" ht="15.75" customHeight="1">
      <c r="A196" s="75"/>
      <c r="B196" s="63"/>
      <c r="C196" s="64"/>
      <c r="D196" s="9" t="s">
        <v>956</v>
      </c>
      <c r="E196" s="9"/>
      <c r="F196" s="9"/>
      <c r="G196" s="15"/>
      <c r="H196" s="46"/>
      <c r="I196" s="46"/>
      <c r="J196" s="46"/>
      <c r="K196" s="46"/>
      <c r="L196" s="46"/>
      <c r="M196" s="46"/>
      <c r="N196" s="46"/>
      <c r="O196" s="15"/>
      <c r="P196" s="9" t="s">
        <v>940</v>
      </c>
      <c r="Q196" s="46"/>
      <c r="R196" s="46"/>
      <c r="S196" s="9"/>
      <c r="T196" s="9" t="s">
        <v>888</v>
      </c>
      <c r="U196" s="48"/>
      <c r="V196" s="2"/>
      <c r="W196" s="2"/>
      <c r="X196" s="2"/>
      <c r="Y196" s="2"/>
    </row>
    <row r="197" spans="1:25" ht="50.25" customHeight="1">
      <c r="A197" s="75"/>
      <c r="B197" s="63"/>
      <c r="C197" s="62" t="s">
        <v>23</v>
      </c>
      <c r="D197" s="13" t="s">
        <v>881</v>
      </c>
      <c r="E197" s="13"/>
      <c r="F197" s="13"/>
      <c r="G197" s="13" t="s">
        <v>889</v>
      </c>
      <c r="H197" s="14"/>
      <c r="I197" s="14"/>
      <c r="J197" s="14"/>
      <c r="K197" s="14"/>
      <c r="L197" s="14"/>
      <c r="M197" s="14"/>
      <c r="N197" s="14"/>
      <c r="O197" s="13"/>
      <c r="P197" s="13" t="s">
        <v>935</v>
      </c>
      <c r="Q197" s="14"/>
      <c r="R197" s="14"/>
      <c r="S197" s="13"/>
      <c r="T197" s="13" t="s">
        <v>944</v>
      </c>
      <c r="U197" s="48"/>
      <c r="V197" s="2"/>
      <c r="W197" s="2"/>
      <c r="X197" s="2"/>
      <c r="Y197" s="2"/>
    </row>
    <row r="198" spans="1:25" ht="14.25" customHeight="1">
      <c r="A198" s="75"/>
      <c r="B198" s="63"/>
      <c r="C198" s="63"/>
      <c r="D198" s="14" t="s">
        <v>882</v>
      </c>
      <c r="E198" s="8"/>
      <c r="F198" s="8"/>
      <c r="G198" s="14" t="s">
        <v>890</v>
      </c>
      <c r="H198" s="14"/>
      <c r="I198" s="14"/>
      <c r="J198" s="14"/>
      <c r="K198" s="14"/>
      <c r="L198" s="14"/>
      <c r="M198" s="14"/>
      <c r="N198" s="14"/>
      <c r="O198" s="14"/>
      <c r="P198" s="8" t="s">
        <v>932</v>
      </c>
      <c r="Q198" s="14"/>
      <c r="R198" s="14"/>
      <c r="S198" s="14"/>
      <c r="T198" s="14" t="s">
        <v>945</v>
      </c>
      <c r="U198" s="48"/>
      <c r="V198" s="2"/>
      <c r="W198" s="2"/>
      <c r="X198" s="2"/>
      <c r="Y198" s="2"/>
    </row>
    <row r="199" spans="1:21" ht="15" customHeight="1">
      <c r="A199" s="75"/>
      <c r="B199" s="64"/>
      <c r="C199" s="64"/>
      <c r="D199" s="9" t="s">
        <v>956</v>
      </c>
      <c r="E199" s="9"/>
      <c r="F199" s="9"/>
      <c r="G199" s="15" t="s">
        <v>953</v>
      </c>
      <c r="H199" s="9"/>
      <c r="I199" s="15"/>
      <c r="J199" s="9"/>
      <c r="K199" s="15"/>
      <c r="L199" s="9"/>
      <c r="M199" s="15"/>
      <c r="N199" s="15"/>
      <c r="O199" s="15"/>
      <c r="P199" s="9" t="s">
        <v>1001</v>
      </c>
      <c r="Q199" s="15"/>
      <c r="R199" s="9"/>
      <c r="S199" s="9"/>
      <c r="T199" s="9" t="s">
        <v>994</v>
      </c>
      <c r="U199" s="47"/>
    </row>
    <row r="200" spans="1:21" ht="53.25" customHeight="1">
      <c r="A200" s="75"/>
      <c r="B200" s="62" t="s">
        <v>10</v>
      </c>
      <c r="C200" s="62" t="s">
        <v>22</v>
      </c>
      <c r="D200" s="13"/>
      <c r="E200" s="13" t="s">
        <v>881</v>
      </c>
      <c r="F200" s="13"/>
      <c r="G200" s="13"/>
      <c r="H200" s="13"/>
      <c r="I200" s="13"/>
      <c r="J200" s="13"/>
      <c r="K200" s="13"/>
      <c r="L200" s="13" t="s">
        <v>188</v>
      </c>
      <c r="M200" s="30" t="s">
        <v>916</v>
      </c>
      <c r="N200" s="13" t="s">
        <v>931</v>
      </c>
      <c r="O200" s="13"/>
      <c r="P200" s="13" t="s">
        <v>938</v>
      </c>
      <c r="Q200" s="13" t="s">
        <v>137</v>
      </c>
      <c r="R200" s="13"/>
      <c r="S200" s="13"/>
      <c r="T200" s="13"/>
      <c r="U200" s="47"/>
    </row>
    <row r="201" spans="1:21" ht="15" customHeight="1">
      <c r="A201" s="75"/>
      <c r="B201" s="63"/>
      <c r="C201" s="63"/>
      <c r="D201" s="14"/>
      <c r="E201" s="14" t="s">
        <v>882</v>
      </c>
      <c r="F201" s="14"/>
      <c r="G201" s="14"/>
      <c r="H201" s="14"/>
      <c r="I201" s="14"/>
      <c r="J201" s="14"/>
      <c r="K201" s="14"/>
      <c r="L201" s="14" t="s">
        <v>920</v>
      </c>
      <c r="M201" s="33" t="s">
        <v>917</v>
      </c>
      <c r="N201" s="8" t="s">
        <v>932</v>
      </c>
      <c r="O201" s="14"/>
      <c r="P201" s="14" t="s">
        <v>939</v>
      </c>
      <c r="Q201" s="14" t="s">
        <v>1013</v>
      </c>
      <c r="R201" s="14"/>
      <c r="S201" s="14"/>
      <c r="T201" s="14"/>
      <c r="U201" s="47"/>
    </row>
    <row r="202" spans="1:21" ht="15" customHeight="1">
      <c r="A202" s="75"/>
      <c r="B202" s="63"/>
      <c r="C202" s="64"/>
      <c r="D202" s="9"/>
      <c r="E202" s="9" t="s">
        <v>956</v>
      </c>
      <c r="F202" s="9"/>
      <c r="G202" s="9"/>
      <c r="H202" s="46"/>
      <c r="I202" s="46"/>
      <c r="J202" s="46"/>
      <c r="K202" s="46"/>
      <c r="L202" s="9" t="s">
        <v>1006</v>
      </c>
      <c r="M202" s="35" t="s">
        <v>1005</v>
      </c>
      <c r="N202" s="9" t="s">
        <v>973</v>
      </c>
      <c r="O202" s="15"/>
      <c r="P202" s="9" t="s">
        <v>1001</v>
      </c>
      <c r="Q202" s="15" t="s">
        <v>952</v>
      </c>
      <c r="R202" s="46"/>
      <c r="S202" s="9"/>
      <c r="T202" s="46"/>
      <c r="U202" s="47"/>
    </row>
    <row r="203" spans="1:21" ht="48" customHeight="1">
      <c r="A203" s="75"/>
      <c r="B203" s="63"/>
      <c r="C203" s="62" t="s">
        <v>23</v>
      </c>
      <c r="D203" s="13"/>
      <c r="E203" s="13" t="s">
        <v>881</v>
      </c>
      <c r="F203" s="13"/>
      <c r="G203" s="13" t="s">
        <v>889</v>
      </c>
      <c r="H203" s="14"/>
      <c r="I203" s="14"/>
      <c r="J203" s="14"/>
      <c r="K203" s="14"/>
      <c r="L203" s="13" t="s">
        <v>188</v>
      </c>
      <c r="M203" s="14"/>
      <c r="N203" s="13" t="s">
        <v>931</v>
      </c>
      <c r="O203" s="13"/>
      <c r="P203" s="13" t="s">
        <v>938</v>
      </c>
      <c r="Q203" s="14"/>
      <c r="R203" s="14"/>
      <c r="S203" s="13"/>
      <c r="T203" s="14"/>
      <c r="U203" s="47"/>
    </row>
    <row r="204" spans="1:21" ht="13.5" customHeight="1">
      <c r="A204" s="75"/>
      <c r="B204" s="63"/>
      <c r="C204" s="63"/>
      <c r="D204" s="14"/>
      <c r="E204" s="14" t="s">
        <v>882</v>
      </c>
      <c r="F204" s="14"/>
      <c r="G204" s="14" t="s">
        <v>890</v>
      </c>
      <c r="H204" s="14"/>
      <c r="I204" s="14"/>
      <c r="J204" s="14"/>
      <c r="K204" s="14"/>
      <c r="L204" s="14" t="s">
        <v>920</v>
      </c>
      <c r="M204" s="14"/>
      <c r="N204" s="8" t="s">
        <v>932</v>
      </c>
      <c r="O204" s="14"/>
      <c r="P204" s="14" t="s">
        <v>939</v>
      </c>
      <c r="Q204" s="14"/>
      <c r="R204" s="14"/>
      <c r="S204" s="14"/>
      <c r="T204" s="14"/>
      <c r="U204" s="47"/>
    </row>
    <row r="205" spans="1:21" ht="12" customHeight="1">
      <c r="A205" s="75"/>
      <c r="B205" s="64"/>
      <c r="C205" s="64"/>
      <c r="D205" s="9"/>
      <c r="E205" s="9" t="s">
        <v>956</v>
      </c>
      <c r="F205" s="9"/>
      <c r="G205" s="15" t="s">
        <v>953</v>
      </c>
      <c r="H205" s="9"/>
      <c r="I205" s="9"/>
      <c r="J205" s="9"/>
      <c r="K205" s="15"/>
      <c r="L205" s="9" t="s">
        <v>1003</v>
      </c>
      <c r="M205" s="15"/>
      <c r="N205" s="9" t="s">
        <v>973</v>
      </c>
      <c r="O205" s="15"/>
      <c r="P205" s="9" t="s">
        <v>940</v>
      </c>
      <c r="Q205" s="15"/>
      <c r="R205" s="9"/>
      <c r="S205" s="9"/>
      <c r="T205" s="9"/>
      <c r="U205" s="47"/>
    </row>
    <row r="206" spans="1:21" ht="51.75" customHeight="1">
      <c r="A206" s="75"/>
      <c r="B206" s="62" t="s">
        <v>5</v>
      </c>
      <c r="C206" s="63" t="s">
        <v>22</v>
      </c>
      <c r="D206" s="13"/>
      <c r="E206" s="13" t="s">
        <v>881</v>
      </c>
      <c r="F206" s="13"/>
      <c r="G206" s="13" t="s">
        <v>889</v>
      </c>
      <c r="H206" s="13"/>
      <c r="I206" s="13"/>
      <c r="J206" s="13"/>
      <c r="K206" s="13"/>
      <c r="L206" s="13" t="s">
        <v>188</v>
      </c>
      <c r="M206" s="13" t="s">
        <v>188</v>
      </c>
      <c r="N206" s="13" t="s">
        <v>931</v>
      </c>
      <c r="O206" s="13" t="s">
        <v>931</v>
      </c>
      <c r="P206" s="13" t="s">
        <v>936</v>
      </c>
      <c r="Q206" s="13" t="s">
        <v>137</v>
      </c>
      <c r="R206" s="13"/>
      <c r="S206" s="13"/>
      <c r="T206" s="13"/>
      <c r="U206" s="47"/>
    </row>
    <row r="207" spans="1:21" ht="16.5" customHeight="1">
      <c r="A207" s="75"/>
      <c r="B207" s="63"/>
      <c r="C207" s="63"/>
      <c r="D207" s="14"/>
      <c r="E207" s="14" t="s">
        <v>882</v>
      </c>
      <c r="F207" s="14"/>
      <c r="G207" s="14" t="s">
        <v>890</v>
      </c>
      <c r="H207" s="14"/>
      <c r="I207" s="14"/>
      <c r="J207" s="14"/>
      <c r="K207" s="14"/>
      <c r="L207" s="14" t="s">
        <v>920</v>
      </c>
      <c r="M207" s="14" t="s">
        <v>920</v>
      </c>
      <c r="N207" s="8" t="s">
        <v>932</v>
      </c>
      <c r="O207" s="8" t="s">
        <v>932</v>
      </c>
      <c r="P207" s="14" t="s">
        <v>937</v>
      </c>
      <c r="Q207" s="14" t="s">
        <v>1013</v>
      </c>
      <c r="R207" s="14"/>
      <c r="S207" s="14"/>
      <c r="T207" s="14"/>
      <c r="U207" s="47"/>
    </row>
    <row r="208" spans="1:21" ht="18.75" customHeight="1">
      <c r="A208" s="75"/>
      <c r="B208" s="63"/>
      <c r="C208" s="64"/>
      <c r="D208" s="15"/>
      <c r="E208" s="9" t="s">
        <v>956</v>
      </c>
      <c r="F208" s="15"/>
      <c r="G208" s="15" t="s">
        <v>1016</v>
      </c>
      <c r="H208" s="46"/>
      <c r="I208" s="46"/>
      <c r="J208" s="46"/>
      <c r="K208" s="15"/>
      <c r="L208" s="9" t="s">
        <v>1004</v>
      </c>
      <c r="M208" s="9" t="s">
        <v>1004</v>
      </c>
      <c r="N208" s="15" t="s">
        <v>997</v>
      </c>
      <c r="O208" s="15" t="s">
        <v>997</v>
      </c>
      <c r="P208" s="9" t="s">
        <v>1001</v>
      </c>
      <c r="Q208" s="15" t="s">
        <v>952</v>
      </c>
      <c r="R208" s="15"/>
      <c r="S208" s="46"/>
      <c r="T208" s="46"/>
      <c r="U208" s="47"/>
    </row>
    <row r="209" spans="1:21" ht="51" customHeight="1">
      <c r="A209" s="75"/>
      <c r="B209" s="63"/>
      <c r="C209" s="62" t="s">
        <v>23</v>
      </c>
      <c r="D209" s="13"/>
      <c r="E209" s="13" t="s">
        <v>881</v>
      </c>
      <c r="F209" s="13"/>
      <c r="G209" s="13"/>
      <c r="H209" s="14"/>
      <c r="I209" s="14"/>
      <c r="J209" s="13"/>
      <c r="K209" s="14"/>
      <c r="L209" s="13" t="s">
        <v>188</v>
      </c>
      <c r="M209" s="13" t="s">
        <v>188</v>
      </c>
      <c r="N209" s="13" t="s">
        <v>931</v>
      </c>
      <c r="O209" s="13" t="s">
        <v>931</v>
      </c>
      <c r="P209" s="13" t="s">
        <v>936</v>
      </c>
      <c r="Q209" s="13"/>
      <c r="R209" s="13"/>
      <c r="S209" s="14"/>
      <c r="T209" s="14"/>
      <c r="U209" s="47"/>
    </row>
    <row r="210" spans="1:21" ht="17.25" customHeight="1">
      <c r="A210" s="75"/>
      <c r="B210" s="63"/>
      <c r="C210" s="63"/>
      <c r="D210" s="14"/>
      <c r="E210" s="14" t="s">
        <v>882</v>
      </c>
      <c r="F210" s="14"/>
      <c r="G210" s="14"/>
      <c r="H210" s="14"/>
      <c r="I210" s="14"/>
      <c r="J210" s="28"/>
      <c r="K210" s="14"/>
      <c r="L210" s="14" t="s">
        <v>920</v>
      </c>
      <c r="M210" s="14" t="s">
        <v>920</v>
      </c>
      <c r="N210" s="8" t="s">
        <v>932</v>
      </c>
      <c r="O210" s="8" t="s">
        <v>932</v>
      </c>
      <c r="P210" s="14" t="s">
        <v>937</v>
      </c>
      <c r="Q210" s="14"/>
      <c r="R210" s="14"/>
      <c r="S210" s="14"/>
      <c r="T210" s="14"/>
      <c r="U210" s="47"/>
    </row>
    <row r="211" spans="1:21" ht="15.75" customHeight="1">
      <c r="A211" s="75"/>
      <c r="B211" s="63"/>
      <c r="C211" s="64"/>
      <c r="D211" s="15"/>
      <c r="E211" s="9" t="s">
        <v>956</v>
      </c>
      <c r="F211" s="15"/>
      <c r="G211" s="15"/>
      <c r="H211" s="15"/>
      <c r="I211" s="15"/>
      <c r="J211" s="9"/>
      <c r="K211" s="15"/>
      <c r="L211" s="9" t="s">
        <v>1004</v>
      </c>
      <c r="M211" s="9" t="s">
        <v>1004</v>
      </c>
      <c r="N211" s="15" t="s">
        <v>997</v>
      </c>
      <c r="O211" s="15" t="s">
        <v>997</v>
      </c>
      <c r="P211" s="9" t="s">
        <v>1001</v>
      </c>
      <c r="Q211" s="15"/>
      <c r="R211" s="15"/>
      <c r="S211" s="15"/>
      <c r="T211" s="15"/>
      <c r="U211" s="47"/>
    </row>
    <row r="212" spans="1:25" s="10" customFormat="1" ht="51" customHeight="1">
      <c r="A212" s="75"/>
      <c r="B212" s="62" t="s">
        <v>11</v>
      </c>
      <c r="C212" s="63" t="s">
        <v>22</v>
      </c>
      <c r="D212" s="13"/>
      <c r="E212" s="13"/>
      <c r="F212" s="13"/>
      <c r="G212" s="13" t="s">
        <v>889</v>
      </c>
      <c r="H212" s="13"/>
      <c r="I212" s="13"/>
      <c r="J212" s="13"/>
      <c r="K212" s="13"/>
      <c r="L212" s="13"/>
      <c r="M212" s="13" t="s">
        <v>188</v>
      </c>
      <c r="N212" s="13"/>
      <c r="O212" s="13" t="s">
        <v>931</v>
      </c>
      <c r="P212" s="13"/>
      <c r="Q212" s="13"/>
      <c r="R212" s="13"/>
      <c r="S212" s="13"/>
      <c r="T212" s="13"/>
      <c r="U212" s="47"/>
      <c r="V212"/>
      <c r="W212"/>
      <c r="X212"/>
      <c r="Y212"/>
    </row>
    <row r="213" spans="1:21" ht="15.75" customHeight="1">
      <c r="A213" s="75"/>
      <c r="B213" s="77"/>
      <c r="C213" s="63"/>
      <c r="D213" s="14"/>
      <c r="E213" s="14"/>
      <c r="F213" s="14"/>
      <c r="G213" s="14" t="s">
        <v>890</v>
      </c>
      <c r="H213" s="14"/>
      <c r="I213" s="14"/>
      <c r="J213" s="14"/>
      <c r="K213" s="14"/>
      <c r="L213" s="14"/>
      <c r="M213" s="14" t="s">
        <v>920</v>
      </c>
      <c r="N213" s="14"/>
      <c r="O213" s="8" t="s">
        <v>932</v>
      </c>
      <c r="P213" s="14"/>
      <c r="Q213" s="14"/>
      <c r="R213" s="14"/>
      <c r="S213" s="14"/>
      <c r="T213" s="14"/>
      <c r="U213" s="47"/>
    </row>
    <row r="214" spans="1:21" ht="15" customHeight="1">
      <c r="A214" s="75"/>
      <c r="B214" s="77"/>
      <c r="C214" s="64"/>
      <c r="D214" s="15"/>
      <c r="E214" s="15"/>
      <c r="F214" s="15"/>
      <c r="G214" s="15" t="s">
        <v>1017</v>
      </c>
      <c r="H214" s="46"/>
      <c r="I214" s="46"/>
      <c r="J214" s="46"/>
      <c r="K214" s="15"/>
      <c r="L214" s="46"/>
      <c r="M214" s="9" t="s">
        <v>1003</v>
      </c>
      <c r="N214" s="9"/>
      <c r="O214" s="9" t="s">
        <v>973</v>
      </c>
      <c r="P214" s="46"/>
      <c r="Q214" s="15"/>
      <c r="R214" s="15"/>
      <c r="S214" s="46"/>
      <c r="T214" s="46"/>
      <c r="U214" s="47"/>
    </row>
    <row r="215" spans="1:21" ht="56.25" customHeight="1">
      <c r="A215" s="75"/>
      <c r="B215" s="77"/>
      <c r="C215" s="62" t="s">
        <v>23</v>
      </c>
      <c r="D215" s="13"/>
      <c r="E215" s="13"/>
      <c r="F215" s="13"/>
      <c r="G215" s="13"/>
      <c r="H215" s="14"/>
      <c r="I215" s="14"/>
      <c r="J215" s="13"/>
      <c r="K215" s="14"/>
      <c r="L215" s="14"/>
      <c r="M215" s="13" t="s">
        <v>188</v>
      </c>
      <c r="N215" s="13"/>
      <c r="O215" s="13" t="s">
        <v>931</v>
      </c>
      <c r="P215" s="14"/>
      <c r="Q215" s="13"/>
      <c r="R215" s="13"/>
      <c r="S215" s="14"/>
      <c r="T215" s="14"/>
      <c r="U215" s="47"/>
    </row>
    <row r="216" spans="1:21" ht="16.5" customHeight="1">
      <c r="A216" s="75"/>
      <c r="B216" s="77"/>
      <c r="C216" s="77"/>
      <c r="D216" s="14"/>
      <c r="E216" s="14"/>
      <c r="F216" s="14"/>
      <c r="G216" s="14"/>
      <c r="H216" s="14"/>
      <c r="I216" s="14"/>
      <c r="J216" s="28"/>
      <c r="K216" s="14"/>
      <c r="L216" s="14"/>
      <c r="M216" s="14" t="s">
        <v>920</v>
      </c>
      <c r="N216" s="14"/>
      <c r="O216" s="8" t="s">
        <v>932</v>
      </c>
      <c r="P216" s="14"/>
      <c r="Q216" s="14"/>
      <c r="R216" s="14"/>
      <c r="S216" s="14"/>
      <c r="T216" s="14"/>
      <c r="U216" s="47"/>
    </row>
    <row r="217" spans="1:21" ht="16.5" customHeight="1">
      <c r="A217" s="76"/>
      <c r="B217" s="77"/>
      <c r="C217" s="83"/>
      <c r="D217" s="15"/>
      <c r="E217" s="15"/>
      <c r="F217" s="15"/>
      <c r="G217" s="15"/>
      <c r="H217" s="46"/>
      <c r="I217" s="46"/>
      <c r="J217" s="9"/>
      <c r="K217" s="46"/>
      <c r="L217" s="46"/>
      <c r="M217" s="9" t="s">
        <v>1003</v>
      </c>
      <c r="N217" s="9"/>
      <c r="O217" s="9" t="s">
        <v>973</v>
      </c>
      <c r="P217" s="46"/>
      <c r="Q217" s="15"/>
      <c r="R217" s="15"/>
      <c r="S217" s="46"/>
      <c r="T217" s="46"/>
      <c r="U217" s="47"/>
    </row>
    <row r="218" spans="1:21" ht="16.5" customHeight="1">
      <c r="A218" s="76"/>
      <c r="B218" s="62" t="s">
        <v>9</v>
      </c>
      <c r="C218" s="62" t="s">
        <v>22</v>
      </c>
      <c r="D218" s="21"/>
      <c r="E218" s="40"/>
      <c r="F218" s="21"/>
      <c r="G218" s="50"/>
      <c r="H218" s="14"/>
      <c r="I218" s="14"/>
      <c r="J218" s="14"/>
      <c r="K218" s="14"/>
      <c r="L218" s="14"/>
      <c r="M218" s="13" t="s">
        <v>188</v>
      </c>
      <c r="N218" s="28"/>
      <c r="O218" s="13"/>
      <c r="P218" s="14"/>
      <c r="Q218" s="14"/>
      <c r="R218" s="14"/>
      <c r="S218" s="14"/>
      <c r="T218" s="14"/>
      <c r="U218" s="47"/>
    </row>
    <row r="219" spans="1:21" ht="16.5" customHeight="1">
      <c r="A219" s="76"/>
      <c r="B219" s="63"/>
      <c r="C219" s="63"/>
      <c r="D219" s="21"/>
      <c r="E219" s="40"/>
      <c r="F219" s="21"/>
      <c r="G219" s="50"/>
      <c r="H219" s="14"/>
      <c r="I219" s="14"/>
      <c r="J219" s="14"/>
      <c r="K219" s="14"/>
      <c r="L219" s="14"/>
      <c r="M219" s="14" t="s">
        <v>920</v>
      </c>
      <c r="N219" s="28"/>
      <c r="O219" s="14"/>
      <c r="P219" s="14"/>
      <c r="Q219" s="14"/>
      <c r="R219" s="14"/>
      <c r="S219" s="14"/>
      <c r="T219" s="14"/>
      <c r="U219" s="47"/>
    </row>
    <row r="220" spans="1:21" ht="16.5" customHeight="1">
      <c r="A220" s="76"/>
      <c r="B220" s="63"/>
      <c r="C220" s="64"/>
      <c r="D220" s="15"/>
      <c r="E220" s="34"/>
      <c r="F220" s="15"/>
      <c r="G220" s="35"/>
      <c r="H220" s="46"/>
      <c r="I220" s="46"/>
      <c r="J220" s="46"/>
      <c r="K220" s="46"/>
      <c r="L220" s="46"/>
      <c r="M220" s="9" t="s">
        <v>1002</v>
      </c>
      <c r="N220" s="9"/>
      <c r="O220" s="9"/>
      <c r="P220" s="46"/>
      <c r="Q220" s="46"/>
      <c r="R220" s="9"/>
      <c r="S220" s="46"/>
      <c r="T220" s="46"/>
      <c r="U220" s="47"/>
    </row>
    <row r="221" spans="1:21" ht="16.5" customHeight="1">
      <c r="A221" s="76"/>
      <c r="B221" s="63"/>
      <c r="C221" s="62" t="s">
        <v>23</v>
      </c>
      <c r="D221" s="21"/>
      <c r="E221" s="40"/>
      <c r="F221" s="21"/>
      <c r="G221" s="50"/>
      <c r="H221" s="14"/>
      <c r="I221" s="14"/>
      <c r="J221" s="14"/>
      <c r="K221" s="14"/>
      <c r="L221" s="14"/>
      <c r="M221" s="13" t="s">
        <v>188</v>
      </c>
      <c r="N221" s="28"/>
      <c r="O221" s="13"/>
      <c r="P221" s="14"/>
      <c r="Q221" s="14"/>
      <c r="R221" s="14"/>
      <c r="S221" s="14"/>
      <c r="T221" s="14"/>
      <c r="U221" s="47"/>
    </row>
    <row r="222" spans="1:21" ht="16.5" customHeight="1">
      <c r="A222" s="76"/>
      <c r="B222" s="63"/>
      <c r="C222" s="63"/>
      <c r="D222" s="21"/>
      <c r="E222" s="40"/>
      <c r="F222" s="21"/>
      <c r="G222" s="50"/>
      <c r="H222" s="14"/>
      <c r="I222" s="14"/>
      <c r="J222" s="14"/>
      <c r="K222" s="14"/>
      <c r="L222" s="14"/>
      <c r="M222" s="14" t="s">
        <v>920</v>
      </c>
      <c r="N222" s="28"/>
      <c r="O222" s="14"/>
      <c r="P222" s="14"/>
      <c r="Q222" s="14"/>
      <c r="R222" s="14"/>
      <c r="S222" s="14"/>
      <c r="T222" s="14"/>
      <c r="U222" s="47"/>
    </row>
    <row r="223" spans="1:21" ht="15.75" customHeight="1">
      <c r="A223" s="75"/>
      <c r="B223" s="64"/>
      <c r="C223" s="64"/>
      <c r="D223" s="15"/>
      <c r="E223" s="34"/>
      <c r="F223" s="15"/>
      <c r="G223" s="35"/>
      <c r="H223" s="15"/>
      <c r="I223" s="15"/>
      <c r="J223" s="15"/>
      <c r="K223" s="15"/>
      <c r="L223" s="15"/>
      <c r="M223" s="9" t="s">
        <v>1002</v>
      </c>
      <c r="N223" s="9"/>
      <c r="O223" s="9"/>
      <c r="P223" s="15"/>
      <c r="Q223" s="15"/>
      <c r="R223" s="15"/>
      <c r="S223" s="15"/>
      <c r="T223" s="15"/>
      <c r="U223" s="47"/>
    </row>
    <row r="224" spans="1:12" ht="42.75" customHeight="1">
      <c r="A224" s="58" t="s">
        <v>874</v>
      </c>
      <c r="B224" s="59"/>
      <c r="C224" s="59"/>
      <c r="D224" s="59"/>
      <c r="E224" s="59"/>
      <c r="F224" s="10"/>
      <c r="G224" s="11"/>
      <c r="H224" s="10"/>
      <c r="I224" s="58" t="s">
        <v>877</v>
      </c>
      <c r="J224" s="59"/>
      <c r="K224" s="59"/>
      <c r="L224" s="59"/>
    </row>
    <row r="225" ht="12.75" customHeight="1"/>
    <row r="226" ht="12.75" customHeight="1"/>
    <row r="227" spans="1:25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L227" s="2"/>
      <c r="M227" s="2"/>
      <c r="N227" s="2"/>
      <c r="O227" s="2"/>
      <c r="P227" s="2"/>
      <c r="R227" s="2"/>
      <c r="S227" s="2"/>
      <c r="T227" s="2"/>
      <c r="U227" s="2"/>
      <c r="V227" s="2"/>
      <c r="W227" s="2"/>
      <c r="X227" s="2"/>
      <c r="Y227" s="2"/>
    </row>
    <row r="228" spans="1:25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L228" s="2"/>
      <c r="M228" s="2"/>
      <c r="N228" s="2"/>
      <c r="O228" s="2"/>
      <c r="P228" s="2"/>
      <c r="R228" s="2"/>
      <c r="S228" s="2"/>
      <c r="T228" s="2"/>
      <c r="U228" s="2"/>
      <c r="V228" s="2"/>
      <c r="W228" s="2"/>
      <c r="X228" s="2"/>
      <c r="Y228" s="2"/>
    </row>
    <row r="229" ht="12.75" customHeight="1"/>
    <row r="230" spans="1:25" ht="39.75" customHeight="1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57"/>
      <c r="L230" s="10"/>
      <c r="M230" s="10"/>
      <c r="N230" s="10"/>
      <c r="O230" s="10"/>
      <c r="P230" s="10"/>
      <c r="Q230" s="57"/>
      <c r="R230" s="10"/>
      <c r="S230" s="10"/>
      <c r="T230" s="10"/>
      <c r="U230" s="10"/>
      <c r="V230" s="10"/>
      <c r="W230" s="10"/>
      <c r="X230" s="10"/>
      <c r="Y230" s="10"/>
    </row>
  </sheetData>
  <sheetProtection formatCells="0" selectLockedCells="1" selectUnlockedCells="1"/>
  <mergeCells count="128">
    <mergeCell ref="A224:E224"/>
    <mergeCell ref="C215:C217"/>
    <mergeCell ref="C209:C211"/>
    <mergeCell ref="C212:C214"/>
    <mergeCell ref="C188:C190"/>
    <mergeCell ref="C191:C193"/>
    <mergeCell ref="C194:C196"/>
    <mergeCell ref="C197:C199"/>
    <mergeCell ref="C200:C202"/>
    <mergeCell ref="C203:C205"/>
    <mergeCell ref="A152:A187"/>
    <mergeCell ref="C110:C112"/>
    <mergeCell ref="C113:C115"/>
    <mergeCell ref="C131:C133"/>
    <mergeCell ref="C122:C124"/>
    <mergeCell ref="C170:C172"/>
    <mergeCell ref="A80:A115"/>
    <mergeCell ref="C89:C91"/>
    <mergeCell ref="B92:B97"/>
    <mergeCell ref="A116:A151"/>
    <mergeCell ref="B128:B133"/>
    <mergeCell ref="B80:B85"/>
    <mergeCell ref="C98:C100"/>
    <mergeCell ref="C92:C94"/>
    <mergeCell ref="C125:C127"/>
    <mergeCell ref="B122:B127"/>
    <mergeCell ref="B86:B91"/>
    <mergeCell ref="C104:C106"/>
    <mergeCell ref="C146:C148"/>
    <mergeCell ref="A44:A79"/>
    <mergeCell ref="B44:B49"/>
    <mergeCell ref="C44:C46"/>
    <mergeCell ref="B50:B55"/>
    <mergeCell ref="C50:C52"/>
    <mergeCell ref="B68:B73"/>
    <mergeCell ref="C47:C49"/>
    <mergeCell ref="C74:C76"/>
    <mergeCell ref="C77:C79"/>
    <mergeCell ref="D6:G6"/>
    <mergeCell ref="C137:C139"/>
    <mergeCell ref="C101:C103"/>
    <mergeCell ref="C3:G3"/>
    <mergeCell ref="C35:C37"/>
    <mergeCell ref="C119:C121"/>
    <mergeCell ref="C53:C55"/>
    <mergeCell ref="C41:C43"/>
    <mergeCell ref="C68:C70"/>
    <mergeCell ref="C116:C118"/>
    <mergeCell ref="B206:B211"/>
    <mergeCell ref="B188:B193"/>
    <mergeCell ref="B182:B187"/>
    <mergeCell ref="C185:C187"/>
    <mergeCell ref="C182:C184"/>
    <mergeCell ref="C164:C166"/>
    <mergeCell ref="C179:C181"/>
    <mergeCell ref="B170:B175"/>
    <mergeCell ref="C206:C208"/>
    <mergeCell ref="B164:B169"/>
    <mergeCell ref="A6:A7"/>
    <mergeCell ref="C6:C7"/>
    <mergeCell ref="C14:C16"/>
    <mergeCell ref="B56:B61"/>
    <mergeCell ref="C56:C58"/>
    <mergeCell ref="A8:A43"/>
    <mergeCell ref="C11:C13"/>
    <mergeCell ref="C29:C31"/>
    <mergeCell ref="B26:B31"/>
    <mergeCell ref="C59:C61"/>
    <mergeCell ref="C17:C19"/>
    <mergeCell ref="B74:B79"/>
    <mergeCell ref="B110:B115"/>
    <mergeCell ref="B98:B103"/>
    <mergeCell ref="C80:C82"/>
    <mergeCell ref="C20:C22"/>
    <mergeCell ref="C71:C73"/>
    <mergeCell ref="C26:C28"/>
    <mergeCell ref="B32:B37"/>
    <mergeCell ref="C86:C88"/>
    <mergeCell ref="B8:B13"/>
    <mergeCell ref="B38:B43"/>
    <mergeCell ref="C38:C40"/>
    <mergeCell ref="C8:C10"/>
    <mergeCell ref="B62:B67"/>
    <mergeCell ref="C65:C67"/>
    <mergeCell ref="B20:B25"/>
    <mergeCell ref="C62:C64"/>
    <mergeCell ref="B14:B19"/>
    <mergeCell ref="C32:C34"/>
    <mergeCell ref="B176:B181"/>
    <mergeCell ref="B212:B217"/>
    <mergeCell ref="B158:B163"/>
    <mergeCell ref="C158:C160"/>
    <mergeCell ref="B140:B145"/>
    <mergeCell ref="C107:C109"/>
    <mergeCell ref="C152:C154"/>
    <mergeCell ref="C149:C151"/>
    <mergeCell ref="B116:B121"/>
    <mergeCell ref="C134:C136"/>
    <mergeCell ref="J1:K1"/>
    <mergeCell ref="A1:I1"/>
    <mergeCell ref="A2:I2"/>
    <mergeCell ref="C140:C142"/>
    <mergeCell ref="C143:C145"/>
    <mergeCell ref="A188:A223"/>
    <mergeCell ref="B194:B199"/>
    <mergeCell ref="B200:B205"/>
    <mergeCell ref="C128:C130"/>
    <mergeCell ref="C173:C175"/>
    <mergeCell ref="C23:C25"/>
    <mergeCell ref="L6:M6"/>
    <mergeCell ref="C155:C157"/>
    <mergeCell ref="C161:C163"/>
    <mergeCell ref="B152:B157"/>
    <mergeCell ref="C95:C97"/>
    <mergeCell ref="C83:C85"/>
    <mergeCell ref="B134:B139"/>
    <mergeCell ref="B104:B109"/>
    <mergeCell ref="B146:B151"/>
    <mergeCell ref="I224:L224"/>
    <mergeCell ref="J3:K3"/>
    <mergeCell ref="J2:K2"/>
    <mergeCell ref="B6:B7"/>
    <mergeCell ref="C176:C178"/>
    <mergeCell ref="B218:B223"/>
    <mergeCell ref="C218:C220"/>
    <mergeCell ref="C221:C223"/>
    <mergeCell ref="C167:C169"/>
    <mergeCell ref="H6:K6"/>
  </mergeCells>
  <dataValidations count="13">
    <dataValidation type="list" showInputMessage="1" showErrorMessage="1" sqref="P138:R138 K102:L102 H51:K51 K141 N45:T45 N33:T33 N12:T12 K147 N36:T36 N27:T27 K186 R129:T129 K180 K177 O186 E108 H45:K45 M72:T72 H63:K63 E192:F192 D150:F150 N60:T60 N30:T30 H78:T78 M201 E144:F144 E117 E147:F147 N117:R117 G39 G42 I183 H72:K72 H54:K54 H69:K69 G132 F141 H48:K48 G177 G165 E195:F195 G183 F126 G180 F123 G120 H75:T75 J99:L99 G129 I93 L105:M105 I111 Q186:R186 F102:G102 M96 M93 G117 G186 N24:T24 Q207 E198:F198 E189 O132 N18:T18 N147:Q147 N48:T48 N123:R123 N120:R120 F99:G99 D111 D114 E105 L108:M108 M111 M114 M177:O177 M183:N183 M186 M180 N9:T9 N21:T21 M69:T69 N141:Q141 Q180:R180 Q177:R177 Q183:R183 Q174:R174 N144:Q144 N150:Q150 N126:R126 O129 N138 N135 K183 O180 G168 N39:T39 N51:T51 N54:T54 R159">
      <formula1>Преподаватель</formula1>
    </dataValidation>
    <dataValidation type="list" showInputMessage="1" showErrorMessage="1" sqref="Q165:R165 Q171:R171 R162 Q168:R168 N42:T42 N168:O168 K150 K144 N159:O159 N153:O153 N162:O162 O174 N165:O165 N171 N156:O156 H66:T66 N57:T57 N63:T63 N15:T15 Q201 P135:R135 R132">
      <formula1>Преподаватель</formula1>
    </dataValidation>
    <dataValidation type="list" allowBlank="1" showInputMessage="1" showErrorMessage="1" sqref="S203 P152:T152 H182 L140:M140 D32:G32 S161:T161 S134:T134 F116:M116 S131:T131 L209:R209 H59:M59 D212:T212 O221 P191 S197:T197 R140:T140 O218 M215:O215 J215 D116 J158:M158 S116:T116 H56:M56 I134:M134 S185:T185 F89:M89 D146 D92:G92 S179:T179 D131:F131 D191:G191 L185 R143:T143 D11:G11 H131:N131 I137:M137 D41:F41 D38:F38 S182:T182 D14:G14 S167:T167 D8:G8 D26:G26 S176:T176 D167:F167 D215:G215 R149:T149 L50 J110:K110 D89 I101 D149 D164:F164 P155:T155 L47 D179:F179 D134:G134 Q215:R215 D104:K104 D113:K113 L53 O176:P176 D80:M80 D35:G35 S164:T164 D170:M170 S125:T125 D161:M161 S119:T119 O182:P182 L146:M146 D107:K107 J209 H164:M164 D188:T188 L203 J95:L95 L149:M149 D83:M83 D17:G17 D29:G29 D182:F182 D185:F185 D176:F176 L176 T191 E95:G95 H98:I98 D101:F101 E86:M86 D110:H110 D20:G20 D128:F128 D140:G140 D143:G143 D152:H152 D158:H158 S170:T170 O170:P170 J92:L92">
      <formula1>INDIRECT("Таблица1[Дисциплины]")</formula1>
    </dataValidation>
    <dataValidation type="list" allowBlank="1" showInputMessage="1" showErrorMessage="1" sqref="L44 D173:N173 L182 D119:M119 L143:M143 M218 N203:Q203 O197:P197 M221 D194:T194 L179 S173:T173 O134 P179 P185 S122:T122 P173 R200:T200 R206:T206 J128:N128 P128:Q128 O137 N179 N185 O164:P164 D197:G197 P161:Q161 D203:G203 O158:Q158 H167:M167 S158:T158 R146:T146 G149:J149 G146:J146 J140 J143 J182 H176:J176 H185:J185 H179:J179 D155:M155 J152:M152 D137:G137 D23:G23 D98:F98 D200:L200 D122:M122 D209:G209 D125:M125 P167 N200:P200 D206:P206 P131:Q131 S137:T137">
      <formula1>INDIRECT("Таблица1[Дисциплины]")</formula1>
    </dataValidation>
    <dataValidation type="list" allowBlank="1" showInputMessage="1" showErrorMessage="1" sqref="S159:T159 E114:F114 N186 Q213:R213 S162:T162 S198:T198 S168:T168 O195 P189 O219 M216:N216 P174 P192 P177 R141:T141 N93:T93 Q195:R198 Q216:R216 T189 R201:R204 S204 S207:T210 S195:T195 T192 S201 T201:T204 S132:T132 S135:T135 S213:T222 H177:J177 N96:T96 M203:M204 O222 J207:J208 K213 D159:M159 M99:T99 N105:T105 S171:T171 S126:T126 H180:J180 F117 D168 D120:F120 D126:E126 G195 D144 F189:F190 D147 D141:E141 D117 E111 D18 D15 D42:F42 J162:M162 I165:M165 K96 H183 S177:T177 H195:N198 D207:G207 D195 J135 S123:T123 P156:T156 D174:L174 L183 S183:T183 O198 D39:F39 F108:G108 H111 J93:L93 D33:M33 F18:M18 D12:M12 S180:T180 D138 D78:G78 E129:F129 D9:M9 D60:M60 N174 H117:M117 F15:M15 D57:M57 L45:M45 L51:M51 D45:G45 M63 K87:T87 L48:M48 L54:M54 N108:T108 D51:G51 D165 D216:G216 G192 F135:H135">
      <formula1>INDIRECT("Таблица2[Препод]")</formula1>
    </dataValidation>
    <dataValidation type="list" allowBlank="1" showInputMessage="1" showErrorMessage="1" sqref="K81:T81 S117:T117 D180:F180 H102 L126:M126 S174:T174 R218:R219 S186:T186 L120:M120 D99:E99 O183:P183 D48:G48 D63:G63 D69:G69 D66:G66 D36:M36 D75:G75 R144:T144 D30:M30 G144:I144 E132:F132 G123:M123 H147 L141:M141 L147:M147 N114:T114 P210:R210 D162:H162 H207:I210 J218:J222 H213:I222 J213:J214 R207 K215:K222 P213:P222 Q218:Q222 R221:R222 H39:M39 D54:G54 D72:G72 H42:M42 D135 D210:G210 M102:T102 L150:M150 I171:L171 K108 K90:T90 L204 N111:T111 R147:T147 E24:M24 D171:G171 I84:T84 D27:M27 F138:H138 D123:E123 D186:F186 D183:F183 D177:F177 D213:G213 H189:O192 G189 D108 D105 F105:G105 D102:E102 D90:G90 D87:I87 D81:I81 L132:N132 J111:L111 H114:L114 L177 L144:M144 M222 M213:N213 O201:P201 K209:K210 L213:L222 M219 H201:K204 L201 L186 L180 O135 S165:T165 P186 P180 S120:T120 O204:Q204 K207:M207 L210:M210 P207 P129:Q129 O138 N180 O171:P171 F165 P162:Q162">
      <formula1>INDIRECT("Таблица2[Препод]")</formula1>
    </dataValidation>
    <dataValidation type="list" allowBlank="1" showInputMessage="1" showErrorMessage="1" sqref="P159:Q159 H168:M168 D204:G204 Q189:S192 R150:T150 D84:G84 J150 J147 G141:J141 J183 H186:J186 H120:J120 D156:M156 D153:M153 P153:T153 D21:M21 D93:H93 D96:I96 H99:I99 D192 D189 D198 F168 D201:G201 G198 G126 P168 P165 H129:N129 P132:Q132 S138:T138">
      <formula1>INDIRECT("Таблица2[Препод]")</formula1>
    </dataValidation>
    <dataValidation type="list" showInputMessage="1" showErrorMessage="1" sqref="P137:R137 G128 N122:R122 Q173:R173 K149 N44:T44 N20:T20 N32:T32 K143 N11:T11 N35:T35 H68:T68 K176 R128:T128 K182 K185 O185 H44:K44 N23:T23 N29:T29 E146:F146 N119:R119 G38 G41 I182 H50:K50 H62:L62 H53:K53 G131 E149:F149 N8:T8 E116 G167 G179 G176 G185 M200 G182 G101 H74:T74 J98:M98 J101:M101 I92 L104:M104 I110 L110:M110 N116:R116 M95 M92 L113:M113 Q206 H47:K47 Q182:R182 H77:T77 N146:Q146 O131 L107:M107 M182:N182 M176:N176 M185 M179 N17:T17 N26:T26 N47:T47 N140:Q140 Q176:R176 Q179:R179 Q185:R185 H71:T71 N143:Q143 N149:Q149 N125:R125 O128 N137 N134 K179 O179 G164 N38:T38 N53:T53 N50:T50 R158 Q164:R164 Q170:R170 R161 Q167:R167 N41:T41 N167:O167 K140 K146 N158 N152:O152 N161:O161 O173 N170 N164 N155:O155 H65:T65 N62:T62 N59:T59">
      <formula1>Дисциплина</formula1>
    </dataValidation>
    <dataValidation type="list" showInputMessage="1" showErrorMessage="1" sqref="N56:T56 G98 N14:T14 Q200 P134:R134 R131">
      <formula1>Дисциплина</formula1>
    </dataValidation>
    <dataValidation type="list" showInputMessage="1" showErrorMessage="1" sqref="Z104:IV104 Z140:IV140">
      <formula1>#REF!</formula1>
    </dataValidation>
    <dataValidation type="list" showInputMessage="1" showErrorMessage="1" sqref="U8:Y8 U44:Y44 U80:Y80 U116:Y116 U152:Y152 U188:Y188">
      <formula1>#REF!</formula1>
    </dataValidation>
    <dataValidation type="list" allowBlank="1" showInputMessage="1" showErrorMessage="1" sqref="P195 M171 K120 E18 K132 E15 F16 I162 L96 M174 P198 N201 N204 O213 O216 N207:O207 N210:O210 K126">
      <formula1>Преподаватель</formula1>
    </dataValidation>
    <dataValidation type="list" showInputMessage="1" showErrorMessage="1" sqref="B44 B188 B152 B116 B80 B8">
      <formula1>$D$57:$D$133</formula1>
    </dataValidation>
  </dataValidations>
  <printOptions/>
  <pageMargins left="0.5905511811023623" right="0.3937007874015748" top="0.1968503937007874" bottom="0.1968503937007874" header="0.5118110236220472" footer="0.31496062992125984"/>
  <pageSetup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5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61.625" style="0" customWidth="1"/>
  </cols>
  <sheetData>
    <row r="1" ht="12.75">
      <c r="A1" s="12" t="s">
        <v>857</v>
      </c>
    </row>
    <row r="2" ht="12.75">
      <c r="A2" s="12" t="s">
        <v>856</v>
      </c>
    </row>
    <row r="3" ht="12.75">
      <c r="A3" s="12" t="s">
        <v>848</v>
      </c>
    </row>
    <row r="4" ht="12.75">
      <c r="A4" s="12" t="s">
        <v>849</v>
      </c>
    </row>
    <row r="5" ht="12.75">
      <c r="A5" s="12" t="s">
        <v>853</v>
      </c>
    </row>
    <row r="6" ht="12.75">
      <c r="A6" s="12" t="s">
        <v>840</v>
      </c>
    </row>
    <row r="7" ht="12.75">
      <c r="A7" s="16" t="s">
        <v>854</v>
      </c>
    </row>
    <row r="8" ht="12.75">
      <c r="A8" s="16" t="s">
        <v>458</v>
      </c>
    </row>
    <row r="9" ht="12.75">
      <c r="A9" s="16" t="s">
        <v>46</v>
      </c>
    </row>
    <row r="10" ht="12.75">
      <c r="A10" s="12" t="s">
        <v>843</v>
      </c>
    </row>
    <row r="11" ht="12.75">
      <c r="A11" s="12" t="s">
        <v>841</v>
      </c>
    </row>
    <row r="12" ht="12.75">
      <c r="A12" s="16" t="s">
        <v>47</v>
      </c>
    </row>
    <row r="13" ht="12.75">
      <c r="A13" s="16" t="s">
        <v>855</v>
      </c>
    </row>
    <row r="14" ht="12.75">
      <c r="A14" s="12" t="s">
        <v>844</v>
      </c>
    </row>
    <row r="15" ht="12.75">
      <c r="A15" s="16" t="s">
        <v>48</v>
      </c>
    </row>
    <row r="16" ht="12.75">
      <c r="A16" s="16" t="s">
        <v>49</v>
      </c>
    </row>
    <row r="17" ht="12.75">
      <c r="A17" s="16" t="s">
        <v>459</v>
      </c>
    </row>
    <row r="18" ht="12.75">
      <c r="A18" s="16" t="s">
        <v>460</v>
      </c>
    </row>
    <row r="19" ht="12.75">
      <c r="A19" s="16" t="s">
        <v>461</v>
      </c>
    </row>
    <row r="20" ht="12.75">
      <c r="A20" s="16" t="s">
        <v>462</v>
      </c>
    </row>
    <row r="21" ht="12.75">
      <c r="A21" s="16" t="s">
        <v>463</v>
      </c>
    </row>
    <row r="22" ht="12.75">
      <c r="A22" s="16" t="s">
        <v>50</v>
      </c>
    </row>
    <row r="23" ht="12.75">
      <c r="A23" s="16" t="s">
        <v>464</v>
      </c>
    </row>
    <row r="24" ht="12.75">
      <c r="A24" s="16" t="s">
        <v>51</v>
      </c>
    </row>
    <row r="25" ht="12.75">
      <c r="A25" s="16" t="s">
        <v>52</v>
      </c>
    </row>
    <row r="26" ht="12.75">
      <c r="A26" s="16" t="s">
        <v>53</v>
      </c>
    </row>
    <row r="27" ht="12.75">
      <c r="A27" s="16" t="s">
        <v>54</v>
      </c>
    </row>
    <row r="28" ht="12.75">
      <c r="A28" s="16" t="s">
        <v>55</v>
      </c>
    </row>
    <row r="29" ht="12.75">
      <c r="A29" s="16" t="s">
        <v>465</v>
      </c>
    </row>
    <row r="30" ht="12.75">
      <c r="A30" s="16" t="s">
        <v>12</v>
      </c>
    </row>
    <row r="31" ht="12.75">
      <c r="A31" s="16" t="s">
        <v>56</v>
      </c>
    </row>
    <row r="32" ht="12.75">
      <c r="A32" s="16" t="s">
        <v>57</v>
      </c>
    </row>
    <row r="33" ht="12.75">
      <c r="A33" s="16" t="s">
        <v>24</v>
      </c>
    </row>
    <row r="34" ht="12.75">
      <c r="A34" s="16" t="s">
        <v>58</v>
      </c>
    </row>
    <row r="35" ht="12.75">
      <c r="A35" s="16" t="s">
        <v>466</v>
      </c>
    </row>
    <row r="36" ht="12.75">
      <c r="A36" s="16" t="s">
        <v>467</v>
      </c>
    </row>
    <row r="37" ht="12.75">
      <c r="A37" s="16" t="s">
        <v>468</v>
      </c>
    </row>
    <row r="38" ht="12.75">
      <c r="A38" s="16" t="s">
        <v>59</v>
      </c>
    </row>
    <row r="39" ht="12.75">
      <c r="A39" s="16" t="s">
        <v>60</v>
      </c>
    </row>
    <row r="40" ht="12.75">
      <c r="A40" s="16" t="s">
        <v>469</v>
      </c>
    </row>
    <row r="41" ht="12.75">
      <c r="A41" s="16" t="s">
        <v>61</v>
      </c>
    </row>
    <row r="42" ht="12.75">
      <c r="A42" s="16" t="s">
        <v>470</v>
      </c>
    </row>
    <row r="43" ht="12.75">
      <c r="A43" s="16" t="s">
        <v>62</v>
      </c>
    </row>
    <row r="44" ht="12.75">
      <c r="A44" s="16" t="s">
        <v>63</v>
      </c>
    </row>
    <row r="45" ht="12.75">
      <c r="A45" s="16" t="s">
        <v>471</v>
      </c>
    </row>
    <row r="46" ht="12.75">
      <c r="A46" s="16" t="s">
        <v>472</v>
      </c>
    </row>
    <row r="47" ht="12.75">
      <c r="A47" s="16" t="s">
        <v>473</v>
      </c>
    </row>
    <row r="48" ht="12.75">
      <c r="A48" s="16" t="s">
        <v>64</v>
      </c>
    </row>
    <row r="49" ht="12.75">
      <c r="A49" s="16" t="s">
        <v>474</v>
      </c>
    </row>
    <row r="50" ht="12.75">
      <c r="A50" s="16" t="s">
        <v>65</v>
      </c>
    </row>
    <row r="51" ht="12.75">
      <c r="A51" s="16" t="s">
        <v>475</v>
      </c>
    </row>
    <row r="52" ht="12.75">
      <c r="A52" s="16" t="s">
        <v>476</v>
      </c>
    </row>
    <row r="53" ht="12.75">
      <c r="A53" s="16" t="s">
        <v>66</v>
      </c>
    </row>
    <row r="54" ht="12.75">
      <c r="A54" s="16" t="s">
        <v>25</v>
      </c>
    </row>
    <row r="55" ht="12.75">
      <c r="A55" s="16" t="s">
        <v>26</v>
      </c>
    </row>
    <row r="56" ht="12.75">
      <c r="A56" s="16" t="s">
        <v>67</v>
      </c>
    </row>
    <row r="57" ht="12.75">
      <c r="A57" s="16" t="s">
        <v>68</v>
      </c>
    </row>
    <row r="58" ht="12.75">
      <c r="A58" s="16" t="s">
        <v>27</v>
      </c>
    </row>
    <row r="59" ht="12.75">
      <c r="A59" s="16" t="s">
        <v>69</v>
      </c>
    </row>
    <row r="60" ht="12.75">
      <c r="A60" s="16" t="s">
        <v>70</v>
      </c>
    </row>
    <row r="61" ht="12.75">
      <c r="A61" s="16" t="s">
        <v>71</v>
      </c>
    </row>
    <row r="62" ht="12.75">
      <c r="A62" s="16" t="s">
        <v>72</v>
      </c>
    </row>
    <row r="63" ht="12.75">
      <c r="A63" s="16" t="s">
        <v>73</v>
      </c>
    </row>
    <row r="64" ht="12.75">
      <c r="A64" s="16" t="s">
        <v>74</v>
      </c>
    </row>
    <row r="65" ht="12.75">
      <c r="A65" s="16" t="s">
        <v>75</v>
      </c>
    </row>
    <row r="66" ht="12.75">
      <c r="A66" s="16" t="s">
        <v>477</v>
      </c>
    </row>
    <row r="67" ht="12.75">
      <c r="A67" s="16" t="s">
        <v>76</v>
      </c>
    </row>
    <row r="68" ht="12.75">
      <c r="A68" s="16" t="s">
        <v>77</v>
      </c>
    </row>
    <row r="69" ht="12.75">
      <c r="A69" s="16" t="s">
        <v>78</v>
      </c>
    </row>
    <row r="70" ht="12.75">
      <c r="A70" s="16" t="s">
        <v>79</v>
      </c>
    </row>
    <row r="71" ht="12.75">
      <c r="A71" s="16" t="s">
        <v>80</v>
      </c>
    </row>
    <row r="72" ht="12.75">
      <c r="A72" s="16" t="s">
        <v>81</v>
      </c>
    </row>
    <row r="73" ht="12.75">
      <c r="A73" s="16" t="s">
        <v>28</v>
      </c>
    </row>
    <row r="74" ht="12.75">
      <c r="A74" s="16" t="s">
        <v>82</v>
      </c>
    </row>
    <row r="75" ht="12.75">
      <c r="A75" s="16" t="s">
        <v>478</v>
      </c>
    </row>
    <row r="76" ht="12.75">
      <c r="A76" s="16" t="s">
        <v>83</v>
      </c>
    </row>
    <row r="77" ht="12.75">
      <c r="A77" s="16" t="s">
        <v>84</v>
      </c>
    </row>
    <row r="78" ht="12.75">
      <c r="A78" s="16" t="s">
        <v>479</v>
      </c>
    </row>
    <row r="79" ht="12.75">
      <c r="A79" s="16" t="s">
        <v>85</v>
      </c>
    </row>
    <row r="80" ht="12.75">
      <c r="A80" s="16" t="s">
        <v>86</v>
      </c>
    </row>
    <row r="81" ht="12.75">
      <c r="A81" s="16" t="s">
        <v>87</v>
      </c>
    </row>
    <row r="82" ht="12.75">
      <c r="A82" s="16" t="s">
        <v>480</v>
      </c>
    </row>
    <row r="83" ht="12.75">
      <c r="A83" s="16" t="s">
        <v>88</v>
      </c>
    </row>
    <row r="84" ht="12.75">
      <c r="A84" s="16" t="s">
        <v>89</v>
      </c>
    </row>
    <row r="85" ht="12.75">
      <c r="A85" s="16" t="s">
        <v>481</v>
      </c>
    </row>
    <row r="86" ht="12.75">
      <c r="A86" s="16" t="s">
        <v>482</v>
      </c>
    </row>
    <row r="87" ht="12.75">
      <c r="A87" s="16" t="s">
        <v>483</v>
      </c>
    </row>
    <row r="88" ht="12.75">
      <c r="A88" s="16" t="s">
        <v>90</v>
      </c>
    </row>
    <row r="89" ht="12.75">
      <c r="A89" s="16" t="s">
        <v>484</v>
      </c>
    </row>
    <row r="90" ht="12.75">
      <c r="A90" s="16" t="s">
        <v>91</v>
      </c>
    </row>
    <row r="91" ht="12.75">
      <c r="A91" s="16" t="s">
        <v>485</v>
      </c>
    </row>
    <row r="92" ht="12.75">
      <c r="A92" s="16" t="s">
        <v>92</v>
      </c>
    </row>
    <row r="93" ht="12.75">
      <c r="A93" s="16" t="s">
        <v>14</v>
      </c>
    </row>
    <row r="94" ht="12.75">
      <c r="A94" s="16" t="s">
        <v>486</v>
      </c>
    </row>
    <row r="95" ht="12.75">
      <c r="A95" s="16" t="s">
        <v>29</v>
      </c>
    </row>
    <row r="96" ht="12.75">
      <c r="A96" s="16" t="s">
        <v>93</v>
      </c>
    </row>
    <row r="97" ht="12.75">
      <c r="A97" s="16" t="s">
        <v>94</v>
      </c>
    </row>
    <row r="98" ht="12.75">
      <c r="A98" s="16" t="s">
        <v>95</v>
      </c>
    </row>
    <row r="99" ht="12.75">
      <c r="A99" s="16" t="s">
        <v>96</v>
      </c>
    </row>
    <row r="100" ht="12.75">
      <c r="A100" s="16" t="s">
        <v>97</v>
      </c>
    </row>
    <row r="101" ht="12.75">
      <c r="A101" s="16" t="s">
        <v>98</v>
      </c>
    </row>
    <row r="102" ht="12.75">
      <c r="A102" s="16" t="s">
        <v>487</v>
      </c>
    </row>
    <row r="103" ht="12.75">
      <c r="A103" s="16" t="s">
        <v>488</v>
      </c>
    </row>
    <row r="104" ht="12.75">
      <c r="A104" s="16" t="s">
        <v>489</v>
      </c>
    </row>
    <row r="105" ht="12.75">
      <c r="A105" s="16" t="s">
        <v>30</v>
      </c>
    </row>
    <row r="106" ht="12.75">
      <c r="A106" s="16" t="s">
        <v>99</v>
      </c>
    </row>
    <row r="107" ht="12.75">
      <c r="A107" s="16" t="s">
        <v>100</v>
      </c>
    </row>
    <row r="108" ht="12.75">
      <c r="A108" s="16" t="s">
        <v>101</v>
      </c>
    </row>
    <row r="109" ht="12.75">
      <c r="A109" s="16" t="s">
        <v>490</v>
      </c>
    </row>
    <row r="110" ht="12.75">
      <c r="A110" s="16" t="s">
        <v>102</v>
      </c>
    </row>
    <row r="111" ht="12.75">
      <c r="A111" s="16" t="s">
        <v>103</v>
      </c>
    </row>
    <row r="112" ht="12.75">
      <c r="A112" s="16" t="s">
        <v>491</v>
      </c>
    </row>
    <row r="113" ht="12.75">
      <c r="A113" s="16" t="s">
        <v>104</v>
      </c>
    </row>
    <row r="114" ht="12.75">
      <c r="A114" s="16" t="s">
        <v>105</v>
      </c>
    </row>
    <row r="115" ht="12.75">
      <c r="A115" s="16" t="s">
        <v>106</v>
      </c>
    </row>
    <row r="116" ht="12.75">
      <c r="A116" s="16" t="s">
        <v>107</v>
      </c>
    </row>
    <row r="117" ht="12.75">
      <c r="A117" s="16" t="s">
        <v>492</v>
      </c>
    </row>
    <row r="118" ht="12.75">
      <c r="A118" s="16" t="s">
        <v>108</v>
      </c>
    </row>
    <row r="119" ht="12.75">
      <c r="A119" s="16" t="s">
        <v>109</v>
      </c>
    </row>
    <row r="120" ht="12.75">
      <c r="A120" s="16" t="s">
        <v>110</v>
      </c>
    </row>
    <row r="121" ht="12.75">
      <c r="A121" s="16" t="s">
        <v>111</v>
      </c>
    </row>
    <row r="122" ht="12.75">
      <c r="A122" s="16" t="s">
        <v>112</v>
      </c>
    </row>
    <row r="123" ht="12.75">
      <c r="A123" s="16" t="s">
        <v>113</v>
      </c>
    </row>
    <row r="124" ht="12.75">
      <c r="A124" s="16" t="s">
        <v>493</v>
      </c>
    </row>
    <row r="125" ht="12.75">
      <c r="A125" s="16" t="s">
        <v>494</v>
      </c>
    </row>
    <row r="126" ht="12.75">
      <c r="A126" s="16" t="s">
        <v>114</v>
      </c>
    </row>
    <row r="127" ht="12.75">
      <c r="A127" s="16" t="s">
        <v>115</v>
      </c>
    </row>
    <row r="128" ht="12.75">
      <c r="A128" s="16" t="s">
        <v>116</v>
      </c>
    </row>
    <row r="129" ht="12.75">
      <c r="A129" s="16" t="s">
        <v>495</v>
      </c>
    </row>
    <row r="130" ht="12.75">
      <c r="A130" s="16" t="s">
        <v>31</v>
      </c>
    </row>
    <row r="131" ht="12.75">
      <c r="A131" s="16" t="s">
        <v>117</v>
      </c>
    </row>
    <row r="132" ht="12.75">
      <c r="A132" s="16" t="s">
        <v>13</v>
      </c>
    </row>
    <row r="133" ht="12.75">
      <c r="A133" s="16" t="s">
        <v>118</v>
      </c>
    </row>
    <row r="134" ht="12.75">
      <c r="A134" s="16" t="s">
        <v>119</v>
      </c>
    </row>
    <row r="135" ht="12.75">
      <c r="A135" s="16" t="s">
        <v>496</v>
      </c>
    </row>
    <row r="136" ht="12.75">
      <c r="A136" s="16" t="s">
        <v>120</v>
      </c>
    </row>
    <row r="137" ht="12.75">
      <c r="A137" s="16" t="s">
        <v>847</v>
      </c>
    </row>
    <row r="138" ht="12.75">
      <c r="A138" s="16" t="s">
        <v>497</v>
      </c>
    </row>
    <row r="139" ht="12.75">
      <c r="A139" s="16" t="s">
        <v>121</v>
      </c>
    </row>
    <row r="140" ht="12.75">
      <c r="A140" s="16" t="s">
        <v>498</v>
      </c>
    </row>
    <row r="141" ht="12.75">
      <c r="A141" s="16" t="s">
        <v>122</v>
      </c>
    </row>
    <row r="142" ht="12.75">
      <c r="A142" s="16" t="s">
        <v>499</v>
      </c>
    </row>
    <row r="143" ht="12.75">
      <c r="A143" s="16" t="s">
        <v>500</v>
      </c>
    </row>
    <row r="144" ht="12.75">
      <c r="A144" s="16" t="s">
        <v>123</v>
      </c>
    </row>
    <row r="145" ht="12.75">
      <c r="A145" s="16" t="s">
        <v>124</v>
      </c>
    </row>
    <row r="146" ht="12.75">
      <c r="A146" s="16" t="s">
        <v>501</v>
      </c>
    </row>
    <row r="147" ht="12.75">
      <c r="A147" s="16" t="s">
        <v>125</v>
      </c>
    </row>
    <row r="148" ht="12.75">
      <c r="A148" s="16" t="s">
        <v>126</v>
      </c>
    </row>
    <row r="149" ht="12.75">
      <c r="A149" s="16" t="s">
        <v>502</v>
      </c>
    </row>
    <row r="150" ht="12.75">
      <c r="A150" s="16" t="s">
        <v>127</v>
      </c>
    </row>
    <row r="151" ht="12.75">
      <c r="A151" s="16" t="s">
        <v>128</v>
      </c>
    </row>
    <row r="152" ht="12.75">
      <c r="A152" s="16" t="s">
        <v>503</v>
      </c>
    </row>
    <row r="153" ht="12.75">
      <c r="A153" s="16" t="s">
        <v>129</v>
      </c>
    </row>
    <row r="154" ht="12.75">
      <c r="A154" s="16" t="s">
        <v>504</v>
      </c>
    </row>
    <row r="155" ht="12.75">
      <c r="A155" s="16" t="s">
        <v>16</v>
      </c>
    </row>
    <row r="156" ht="12.75">
      <c r="A156" s="16" t="s">
        <v>130</v>
      </c>
    </row>
    <row r="157" ht="12.75">
      <c r="A157" s="16" t="s">
        <v>131</v>
      </c>
    </row>
    <row r="158" ht="12.75">
      <c r="A158" s="16" t="s">
        <v>505</v>
      </c>
    </row>
    <row r="159" ht="12.75">
      <c r="A159" s="16" t="s">
        <v>132</v>
      </c>
    </row>
    <row r="160" ht="12.75">
      <c r="A160" s="16" t="s">
        <v>133</v>
      </c>
    </row>
    <row r="161" ht="12.75">
      <c r="A161" s="16" t="s">
        <v>134</v>
      </c>
    </row>
    <row r="162" ht="12.75">
      <c r="A162" s="16" t="s">
        <v>506</v>
      </c>
    </row>
    <row r="163" ht="12.75">
      <c r="A163" s="16" t="s">
        <v>135</v>
      </c>
    </row>
    <row r="164" ht="12.75">
      <c r="A164" s="16" t="s">
        <v>136</v>
      </c>
    </row>
    <row r="165" ht="12.75">
      <c r="A165" s="16" t="s">
        <v>137</v>
      </c>
    </row>
    <row r="166" ht="12.75">
      <c r="A166" s="16" t="s">
        <v>138</v>
      </c>
    </row>
    <row r="167" ht="12.75">
      <c r="A167" s="16" t="s">
        <v>139</v>
      </c>
    </row>
    <row r="168" ht="12.75">
      <c r="A168" s="16" t="s">
        <v>507</v>
      </c>
    </row>
    <row r="169" ht="12.75">
      <c r="A169" s="16" t="s">
        <v>508</v>
      </c>
    </row>
    <row r="170" ht="12.75">
      <c r="A170" s="16" t="s">
        <v>140</v>
      </c>
    </row>
    <row r="171" ht="12.75">
      <c r="A171" s="16" t="s">
        <v>509</v>
      </c>
    </row>
    <row r="172" ht="12.75">
      <c r="A172" s="16" t="s">
        <v>141</v>
      </c>
    </row>
    <row r="173" ht="12.75">
      <c r="A173" s="16" t="s">
        <v>510</v>
      </c>
    </row>
    <row r="174" ht="12.75">
      <c r="A174" s="16" t="s">
        <v>511</v>
      </c>
    </row>
    <row r="175" ht="12.75">
      <c r="A175" s="16" t="s">
        <v>142</v>
      </c>
    </row>
    <row r="176" ht="12.75">
      <c r="A176" s="16" t="s">
        <v>143</v>
      </c>
    </row>
    <row r="177" ht="12.75">
      <c r="A177" s="16" t="s">
        <v>144</v>
      </c>
    </row>
    <row r="178" ht="12.75">
      <c r="A178" s="16" t="s">
        <v>145</v>
      </c>
    </row>
    <row r="179" ht="12.75">
      <c r="A179" s="16" t="s">
        <v>146</v>
      </c>
    </row>
    <row r="180" ht="12.75">
      <c r="A180" s="16" t="s">
        <v>512</v>
      </c>
    </row>
    <row r="181" ht="12.75">
      <c r="A181" s="16" t="s">
        <v>147</v>
      </c>
    </row>
    <row r="182" ht="12.75">
      <c r="A182" s="16" t="s">
        <v>513</v>
      </c>
    </row>
    <row r="183" ht="12.75">
      <c r="A183" s="16" t="s">
        <v>148</v>
      </c>
    </row>
    <row r="184" ht="12.75">
      <c r="A184" s="16" t="s">
        <v>514</v>
      </c>
    </row>
    <row r="185" ht="12.75">
      <c r="A185" s="16" t="s">
        <v>515</v>
      </c>
    </row>
    <row r="186" ht="12.75">
      <c r="A186" s="16" t="s">
        <v>32</v>
      </c>
    </row>
    <row r="187" ht="12.75">
      <c r="A187" s="16" t="s">
        <v>149</v>
      </c>
    </row>
    <row r="188" ht="12.75">
      <c r="A188" s="16" t="s">
        <v>516</v>
      </c>
    </row>
    <row r="189" ht="12.75">
      <c r="A189" s="16" t="s">
        <v>150</v>
      </c>
    </row>
    <row r="190" ht="12.75">
      <c r="A190" s="16" t="s">
        <v>15</v>
      </c>
    </row>
    <row r="191" ht="12.75">
      <c r="A191" s="16" t="s">
        <v>151</v>
      </c>
    </row>
    <row r="192" ht="12.75">
      <c r="A192" s="16" t="s">
        <v>152</v>
      </c>
    </row>
    <row r="193" ht="12.75">
      <c r="A193" s="16" t="s">
        <v>517</v>
      </c>
    </row>
    <row r="194" ht="12.75">
      <c r="A194" s="16" t="s">
        <v>153</v>
      </c>
    </row>
    <row r="195" ht="12.75">
      <c r="A195" s="16" t="s">
        <v>518</v>
      </c>
    </row>
    <row r="196" ht="12.75">
      <c r="A196" s="16" t="s">
        <v>519</v>
      </c>
    </row>
    <row r="197" ht="12.75">
      <c r="A197" s="16" t="s">
        <v>520</v>
      </c>
    </row>
    <row r="198" ht="12.75">
      <c r="A198" s="16" t="s">
        <v>521</v>
      </c>
    </row>
    <row r="199" ht="12.75">
      <c r="A199" s="16" t="s">
        <v>154</v>
      </c>
    </row>
    <row r="200" ht="12.75">
      <c r="A200" s="16" t="s">
        <v>155</v>
      </c>
    </row>
    <row r="201" ht="12.75">
      <c r="A201" s="16" t="s">
        <v>156</v>
      </c>
    </row>
    <row r="202" ht="12.75">
      <c r="A202" s="16" t="s">
        <v>157</v>
      </c>
    </row>
    <row r="203" ht="12.75">
      <c r="A203" s="16" t="s">
        <v>158</v>
      </c>
    </row>
    <row r="204" ht="12.75">
      <c r="A204" s="16" t="s">
        <v>522</v>
      </c>
    </row>
    <row r="205" ht="12.75">
      <c r="A205" s="16" t="s">
        <v>523</v>
      </c>
    </row>
    <row r="206" ht="12.75">
      <c r="A206" s="16" t="s">
        <v>159</v>
      </c>
    </row>
    <row r="207" ht="12.75">
      <c r="A207" s="16" t="s">
        <v>160</v>
      </c>
    </row>
    <row r="208" ht="12.75">
      <c r="A208" s="16" t="s">
        <v>161</v>
      </c>
    </row>
    <row r="209" ht="12.75">
      <c r="A209" s="16" t="s">
        <v>524</v>
      </c>
    </row>
    <row r="210" ht="12.75">
      <c r="A210" s="16" t="s">
        <v>162</v>
      </c>
    </row>
    <row r="211" ht="12.75">
      <c r="A211" s="16" t="s">
        <v>525</v>
      </c>
    </row>
    <row r="212" ht="12.75">
      <c r="A212" s="16" t="s">
        <v>163</v>
      </c>
    </row>
    <row r="213" ht="12.75">
      <c r="A213" s="16" t="s">
        <v>164</v>
      </c>
    </row>
    <row r="214" ht="12.75">
      <c r="A214" s="16" t="s">
        <v>165</v>
      </c>
    </row>
    <row r="215" ht="12.75">
      <c r="A215" s="16" t="s">
        <v>166</v>
      </c>
    </row>
    <row r="216" ht="12.75">
      <c r="A216" s="16" t="s">
        <v>526</v>
      </c>
    </row>
    <row r="217" ht="12.75">
      <c r="A217" s="16" t="s">
        <v>527</v>
      </c>
    </row>
    <row r="218" ht="12.75">
      <c r="A218" s="16" t="s">
        <v>528</v>
      </c>
    </row>
    <row r="219" ht="12.75">
      <c r="A219" s="16" t="s">
        <v>529</v>
      </c>
    </row>
    <row r="220" ht="12.75">
      <c r="A220" s="16" t="s">
        <v>167</v>
      </c>
    </row>
    <row r="221" ht="12.75">
      <c r="A221" s="16" t="s">
        <v>530</v>
      </c>
    </row>
    <row r="222" ht="12.75">
      <c r="A222" s="16" t="s">
        <v>168</v>
      </c>
    </row>
    <row r="223" ht="12.75">
      <c r="A223" s="16" t="s">
        <v>169</v>
      </c>
    </row>
    <row r="224" ht="12.75">
      <c r="A224" s="16" t="s">
        <v>170</v>
      </c>
    </row>
    <row r="225" ht="12.75">
      <c r="A225" s="16" t="s">
        <v>531</v>
      </c>
    </row>
    <row r="226" ht="12.75">
      <c r="A226" s="16" t="s">
        <v>532</v>
      </c>
    </row>
    <row r="227" ht="12.75">
      <c r="A227" s="16" t="s">
        <v>171</v>
      </c>
    </row>
    <row r="228" ht="12.75">
      <c r="A228" s="16" t="s">
        <v>533</v>
      </c>
    </row>
    <row r="229" ht="12.75">
      <c r="A229" s="16" t="s">
        <v>172</v>
      </c>
    </row>
    <row r="230" ht="12.75">
      <c r="A230" s="16" t="s">
        <v>534</v>
      </c>
    </row>
    <row r="231" ht="12.75">
      <c r="A231" s="16" t="s">
        <v>173</v>
      </c>
    </row>
    <row r="232" ht="12.75">
      <c r="A232" s="16" t="s">
        <v>174</v>
      </c>
    </row>
    <row r="233" ht="12.75">
      <c r="A233" s="16" t="s">
        <v>535</v>
      </c>
    </row>
    <row r="234" ht="12.75">
      <c r="A234" s="16" t="s">
        <v>175</v>
      </c>
    </row>
    <row r="235" ht="12.75">
      <c r="A235" s="16" t="s">
        <v>176</v>
      </c>
    </row>
    <row r="236" ht="12.75">
      <c r="A236" s="16" t="s">
        <v>536</v>
      </c>
    </row>
    <row r="237" ht="12.75">
      <c r="A237" s="16" t="s">
        <v>537</v>
      </c>
    </row>
    <row r="238" ht="12.75">
      <c r="A238" s="16" t="s">
        <v>177</v>
      </c>
    </row>
    <row r="239" ht="12.75">
      <c r="A239" s="16" t="s">
        <v>178</v>
      </c>
    </row>
    <row r="240" ht="12.75">
      <c r="A240" s="16" t="s">
        <v>179</v>
      </c>
    </row>
    <row r="241" ht="12.75">
      <c r="A241" s="16" t="s">
        <v>538</v>
      </c>
    </row>
    <row r="242" ht="12.75">
      <c r="A242" s="16" t="s">
        <v>539</v>
      </c>
    </row>
    <row r="243" ht="12.75">
      <c r="A243" s="16" t="s">
        <v>180</v>
      </c>
    </row>
    <row r="244" ht="12.75">
      <c r="A244" s="16" t="s">
        <v>181</v>
      </c>
    </row>
    <row r="245" ht="12.75">
      <c r="A245" s="16" t="s">
        <v>182</v>
      </c>
    </row>
    <row r="246" ht="12.75">
      <c r="A246" s="16" t="s">
        <v>183</v>
      </c>
    </row>
    <row r="247" ht="12.75">
      <c r="A247" s="16" t="s">
        <v>184</v>
      </c>
    </row>
    <row r="248" ht="12.75">
      <c r="A248" s="16" t="s">
        <v>540</v>
      </c>
    </row>
    <row r="249" ht="12.75">
      <c r="A249" s="16" t="s">
        <v>541</v>
      </c>
    </row>
    <row r="250" ht="12.75">
      <c r="A250" s="16" t="s">
        <v>185</v>
      </c>
    </row>
    <row r="251" ht="12.75">
      <c r="A251" s="16" t="s">
        <v>186</v>
      </c>
    </row>
    <row r="252" ht="12.75">
      <c r="A252" s="16" t="s">
        <v>187</v>
      </c>
    </row>
    <row r="253" ht="12.75">
      <c r="A253" s="16" t="s">
        <v>542</v>
      </c>
    </row>
    <row r="254" ht="12.75">
      <c r="A254" s="16" t="s">
        <v>188</v>
      </c>
    </row>
    <row r="255" ht="12.75">
      <c r="A255" s="16" t="s">
        <v>189</v>
      </c>
    </row>
    <row r="256" ht="12.75">
      <c r="A256" s="16" t="s">
        <v>543</v>
      </c>
    </row>
    <row r="257" ht="12.75">
      <c r="A257" s="16" t="s">
        <v>190</v>
      </c>
    </row>
    <row r="258" ht="12.75">
      <c r="A258" s="16" t="s">
        <v>544</v>
      </c>
    </row>
    <row r="259" ht="12.75">
      <c r="A259" s="16" t="s">
        <v>191</v>
      </c>
    </row>
    <row r="260" ht="12.75">
      <c r="A260" s="16" t="s">
        <v>545</v>
      </c>
    </row>
    <row r="261" ht="12.75">
      <c r="A261" s="16" t="s">
        <v>192</v>
      </c>
    </row>
    <row r="262" ht="12.75">
      <c r="A262" s="16" t="s">
        <v>193</v>
      </c>
    </row>
    <row r="263" ht="12.75">
      <c r="A263" s="16" t="s">
        <v>194</v>
      </c>
    </row>
    <row r="264" ht="12.75">
      <c r="A264" s="16" t="s">
        <v>546</v>
      </c>
    </row>
    <row r="265" ht="12.75">
      <c r="A265" s="16" t="s">
        <v>195</v>
      </c>
    </row>
    <row r="266" ht="12.75">
      <c r="A266" s="16" t="s">
        <v>196</v>
      </c>
    </row>
    <row r="267" ht="12.75">
      <c r="A267" s="16" t="s">
        <v>197</v>
      </c>
    </row>
    <row r="268" ht="12.75">
      <c r="A268" s="16" t="s">
        <v>547</v>
      </c>
    </row>
    <row r="269" ht="12.75">
      <c r="A269" s="16" t="s">
        <v>198</v>
      </c>
    </row>
    <row r="270" ht="12.75">
      <c r="A270" s="16" t="s">
        <v>199</v>
      </c>
    </row>
    <row r="271" ht="12.75">
      <c r="A271" s="16" t="s">
        <v>200</v>
      </c>
    </row>
    <row r="272" ht="12.75">
      <c r="A272" s="16" t="s">
        <v>201</v>
      </c>
    </row>
    <row r="273" ht="12.75">
      <c r="A273" s="16" t="s">
        <v>202</v>
      </c>
    </row>
    <row r="274" ht="12.75">
      <c r="A274" s="16" t="s">
        <v>203</v>
      </c>
    </row>
    <row r="275" ht="12.75">
      <c r="A275" s="16" t="s">
        <v>548</v>
      </c>
    </row>
    <row r="276" ht="12.75">
      <c r="A276" s="16" t="s">
        <v>204</v>
      </c>
    </row>
    <row r="277" ht="12.75">
      <c r="A277" s="16" t="s">
        <v>205</v>
      </c>
    </row>
    <row r="278" ht="12.75">
      <c r="A278" s="16" t="s">
        <v>206</v>
      </c>
    </row>
    <row r="279" ht="12.75">
      <c r="A279" s="16" t="s">
        <v>207</v>
      </c>
    </row>
    <row r="280" ht="12.75">
      <c r="A280" s="16" t="s">
        <v>208</v>
      </c>
    </row>
    <row r="281" ht="12.75">
      <c r="A281" s="16" t="s">
        <v>209</v>
      </c>
    </row>
    <row r="282" ht="12.75">
      <c r="A282" s="16" t="s">
        <v>210</v>
      </c>
    </row>
    <row r="283" ht="12.75">
      <c r="A283" s="16" t="s">
        <v>211</v>
      </c>
    </row>
    <row r="284" ht="12.75">
      <c r="A284" s="16" t="s">
        <v>212</v>
      </c>
    </row>
    <row r="285" ht="12.75">
      <c r="A285" s="16" t="s">
        <v>213</v>
      </c>
    </row>
    <row r="286" ht="12.75">
      <c r="A286" s="16" t="s">
        <v>549</v>
      </c>
    </row>
    <row r="287" ht="12.75">
      <c r="A287" s="16" t="s">
        <v>214</v>
      </c>
    </row>
    <row r="288" ht="12.75">
      <c r="A288" s="16" t="s">
        <v>215</v>
      </c>
    </row>
    <row r="289" ht="12.75">
      <c r="A289" s="16" t="s">
        <v>216</v>
      </c>
    </row>
    <row r="290" ht="12.75">
      <c r="A290" s="16" t="s">
        <v>33</v>
      </c>
    </row>
    <row r="291" ht="12.75">
      <c r="A291" s="16" t="s">
        <v>217</v>
      </c>
    </row>
    <row r="292" ht="12.75">
      <c r="A292" s="16" t="s">
        <v>550</v>
      </c>
    </row>
    <row r="293" ht="12.75">
      <c r="A293" s="16" t="s">
        <v>218</v>
      </c>
    </row>
    <row r="294" ht="12.75">
      <c r="A294" s="16" t="s">
        <v>219</v>
      </c>
    </row>
    <row r="295" ht="12.75">
      <c r="A295" s="16" t="s">
        <v>551</v>
      </c>
    </row>
    <row r="296" ht="12.75">
      <c r="A296" s="16" t="s">
        <v>220</v>
      </c>
    </row>
    <row r="297" ht="12.75">
      <c r="A297" s="16" t="s">
        <v>221</v>
      </c>
    </row>
    <row r="298" ht="12.75">
      <c r="A298" s="16" t="s">
        <v>222</v>
      </c>
    </row>
    <row r="299" ht="12.75">
      <c r="A299" s="16" t="s">
        <v>223</v>
      </c>
    </row>
    <row r="300" ht="12.75">
      <c r="A300" s="16" t="s">
        <v>552</v>
      </c>
    </row>
    <row r="301" ht="12.75">
      <c r="A301" s="16" t="s">
        <v>34</v>
      </c>
    </row>
    <row r="302" ht="12.75">
      <c r="A302" s="16" t="s">
        <v>224</v>
      </c>
    </row>
    <row r="303" ht="12.75">
      <c r="A303" s="16" t="s">
        <v>225</v>
      </c>
    </row>
    <row r="304" ht="12.75">
      <c r="A304" s="16" t="s">
        <v>226</v>
      </c>
    </row>
    <row r="305" ht="12.75">
      <c r="A305" s="16" t="s">
        <v>227</v>
      </c>
    </row>
    <row r="306" ht="12.75">
      <c r="A306" s="16" t="s">
        <v>553</v>
      </c>
    </row>
    <row r="307" ht="12.75">
      <c r="A307" s="16" t="s">
        <v>228</v>
      </c>
    </row>
    <row r="308" ht="12.75">
      <c r="A308" s="16" t="s">
        <v>229</v>
      </c>
    </row>
    <row r="309" ht="12.75">
      <c r="A309" s="16" t="s">
        <v>230</v>
      </c>
    </row>
    <row r="310" ht="12.75">
      <c r="A310" s="16" t="s">
        <v>231</v>
      </c>
    </row>
    <row r="311" ht="12.75">
      <c r="A311" s="16" t="s">
        <v>232</v>
      </c>
    </row>
    <row r="312" ht="12.75">
      <c r="A312" s="16" t="s">
        <v>233</v>
      </c>
    </row>
    <row r="313" ht="12.75">
      <c r="A313" s="16" t="s">
        <v>234</v>
      </c>
    </row>
    <row r="314" ht="12.75">
      <c r="A314" s="16" t="s">
        <v>235</v>
      </c>
    </row>
    <row r="315" ht="12.75">
      <c r="A315" s="16" t="s">
        <v>236</v>
      </c>
    </row>
    <row r="316" ht="12.75">
      <c r="A316" s="16" t="s">
        <v>35</v>
      </c>
    </row>
    <row r="317" ht="12.75">
      <c r="A317" s="16" t="s">
        <v>554</v>
      </c>
    </row>
    <row r="318" ht="12.75">
      <c r="A318" s="16" t="s">
        <v>237</v>
      </c>
    </row>
    <row r="319" ht="12.75">
      <c r="A319" s="16" t="s">
        <v>238</v>
      </c>
    </row>
    <row r="320" ht="12.75">
      <c r="A320" s="16" t="s">
        <v>555</v>
      </c>
    </row>
    <row r="321" ht="12.75">
      <c r="A321" s="16" t="s">
        <v>239</v>
      </c>
    </row>
    <row r="322" ht="12.75">
      <c r="A322" s="16" t="s">
        <v>240</v>
      </c>
    </row>
    <row r="323" ht="12.75">
      <c r="A323" s="16" t="s">
        <v>241</v>
      </c>
    </row>
    <row r="324" ht="12.75">
      <c r="A324" s="16" t="s">
        <v>242</v>
      </c>
    </row>
    <row r="325" ht="12.75">
      <c r="A325" s="16" t="s">
        <v>243</v>
      </c>
    </row>
    <row r="326" ht="12.75">
      <c r="A326" s="16" t="s">
        <v>244</v>
      </c>
    </row>
    <row r="327" ht="12.75">
      <c r="A327" s="16" t="s">
        <v>245</v>
      </c>
    </row>
    <row r="328" ht="12.75">
      <c r="A328" s="16" t="s">
        <v>246</v>
      </c>
    </row>
    <row r="329" ht="12.75">
      <c r="A329" s="16" t="s">
        <v>247</v>
      </c>
    </row>
    <row r="330" ht="12.75">
      <c r="A330" s="16" t="s">
        <v>248</v>
      </c>
    </row>
    <row r="331" ht="12.75">
      <c r="A331" s="16" t="s">
        <v>556</v>
      </c>
    </row>
    <row r="332" ht="12.75">
      <c r="A332" s="16" t="s">
        <v>557</v>
      </c>
    </row>
    <row r="333" ht="12.75">
      <c r="A333" s="16" t="s">
        <v>558</v>
      </c>
    </row>
    <row r="334" ht="12.75">
      <c r="A334" s="16" t="s">
        <v>249</v>
      </c>
    </row>
    <row r="335" ht="12.75">
      <c r="A335" s="16" t="s">
        <v>36</v>
      </c>
    </row>
    <row r="336" ht="12.75">
      <c r="A336" s="16" t="s">
        <v>37</v>
      </c>
    </row>
    <row r="337" ht="12.75">
      <c r="A337" s="16" t="s">
        <v>559</v>
      </c>
    </row>
    <row r="338" ht="12.75">
      <c r="A338" s="16" t="s">
        <v>560</v>
      </c>
    </row>
    <row r="339" ht="12.75">
      <c r="A339" s="16" t="s">
        <v>561</v>
      </c>
    </row>
    <row r="340" ht="12.75">
      <c r="A340" s="16" t="s">
        <v>250</v>
      </c>
    </row>
    <row r="341" ht="12.75">
      <c r="A341" s="16" t="s">
        <v>562</v>
      </c>
    </row>
    <row r="342" ht="12.75">
      <c r="A342" s="16" t="s">
        <v>251</v>
      </c>
    </row>
    <row r="343" ht="12.75">
      <c r="A343" s="16" t="s">
        <v>38</v>
      </c>
    </row>
    <row r="344" ht="12.75">
      <c r="A344" s="16" t="s">
        <v>252</v>
      </c>
    </row>
    <row r="345" ht="12.75">
      <c r="A345" s="16" t="s">
        <v>253</v>
      </c>
    </row>
    <row r="346" ht="12.75">
      <c r="A346" s="16" t="s">
        <v>254</v>
      </c>
    </row>
    <row r="347" ht="12.75">
      <c r="A347" s="16" t="s">
        <v>563</v>
      </c>
    </row>
    <row r="348" ht="12.75">
      <c r="A348" s="16" t="s">
        <v>39</v>
      </c>
    </row>
    <row r="349" ht="12.75">
      <c r="A349" s="16" t="s">
        <v>564</v>
      </c>
    </row>
    <row r="350" ht="12.75">
      <c r="A350" s="16" t="s">
        <v>565</v>
      </c>
    </row>
    <row r="351" ht="12.75">
      <c r="A351" s="16" t="s">
        <v>255</v>
      </c>
    </row>
    <row r="352" ht="12.75">
      <c r="A352" s="16" t="s">
        <v>256</v>
      </c>
    </row>
    <row r="353" ht="12.75">
      <c r="A353" s="16" t="s">
        <v>40</v>
      </c>
    </row>
    <row r="354" ht="12.75">
      <c r="A354" s="16" t="s">
        <v>257</v>
      </c>
    </row>
    <row r="355" ht="12.75">
      <c r="A355" s="16" t="s">
        <v>566</v>
      </c>
    </row>
    <row r="356" ht="12.75">
      <c r="A356" s="16" t="s">
        <v>258</v>
      </c>
    </row>
    <row r="357" ht="12.75">
      <c r="A357" s="16" t="s">
        <v>567</v>
      </c>
    </row>
    <row r="358" ht="12.75">
      <c r="A358" s="16" t="s">
        <v>259</v>
      </c>
    </row>
    <row r="359" ht="12.75">
      <c r="A359" s="16" t="s">
        <v>260</v>
      </c>
    </row>
    <row r="360" ht="12.75">
      <c r="A360" s="16" t="s">
        <v>568</v>
      </c>
    </row>
    <row r="361" ht="12.75">
      <c r="A361" s="16" t="s">
        <v>261</v>
      </c>
    </row>
    <row r="362" ht="12.75">
      <c r="A362" s="16" t="s">
        <v>262</v>
      </c>
    </row>
    <row r="363" ht="12.75">
      <c r="A363" s="16" t="s">
        <v>263</v>
      </c>
    </row>
    <row r="364" ht="12.75">
      <c r="A364" s="16" t="s">
        <v>264</v>
      </c>
    </row>
    <row r="365" ht="12.75">
      <c r="A365" s="16" t="s">
        <v>265</v>
      </c>
    </row>
    <row r="366" ht="12.75">
      <c r="A366" s="16" t="s">
        <v>266</v>
      </c>
    </row>
    <row r="367" ht="12.75">
      <c r="A367" s="16" t="s">
        <v>569</v>
      </c>
    </row>
    <row r="368" ht="12.75">
      <c r="A368" s="16" t="s">
        <v>267</v>
      </c>
    </row>
    <row r="369" ht="12.75">
      <c r="A369" s="16" t="s">
        <v>268</v>
      </c>
    </row>
    <row r="370" ht="12.75">
      <c r="A370" s="6" t="s">
        <v>830</v>
      </c>
    </row>
    <row r="371" ht="12.75">
      <c r="A371" s="12" t="s">
        <v>832</v>
      </c>
    </row>
    <row r="372" ht="12.75">
      <c r="A372" s="12" t="s">
        <v>833</v>
      </c>
    </row>
    <row r="373" ht="12.75">
      <c r="A373" s="12" t="s">
        <v>835</v>
      </c>
    </row>
    <row r="374" ht="12.75">
      <c r="A374" s="12" t="s">
        <v>836</v>
      </c>
    </row>
    <row r="375" ht="12.75">
      <c r="A375" s="12" t="s">
        <v>837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2"/>
  <sheetViews>
    <sheetView zoomScalePageLayoutView="0" workbookViewId="0" topLeftCell="H1">
      <selection activeCell="M21" sqref="M21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5">
      <c r="A1" s="17" t="s">
        <v>631</v>
      </c>
      <c r="B1" t="str">
        <f aca="true" t="shared" si="0" ref="B1:B64">IF(OR(LEFT(A1,1)="e",LEFT(A1,1)="i",LEFT(A1,1)="h"),RIGHT(A1,LEN(A1)-1),A1)</f>
        <v>Ямских Татьяна Николаевна</v>
      </c>
      <c r="C1" t="str">
        <f aca="true" t="shared" si="1" ref="C1:C64">LEFT(B1,SEARCH(" ",B1))</f>
        <v>Ямских </v>
      </c>
      <c r="D1" t="str">
        <f aca="true" t="shared" si="2" ref="D1:D64">MID(B1,SEARCH(" ",B1)+1,1)</f>
        <v>Т</v>
      </c>
      <c r="E1" t="str">
        <f aca="true" t="shared" si="3" ref="E1:E64">REPLACE(B1,SEARCH(" ",B1),1,1)</f>
        <v>Ямских1Татьяна Николаевна</v>
      </c>
      <c r="F1" t="str">
        <f aca="true" t="shared" si="4" ref="F1:F64">MID(E1,SEARCH(" ",E1)+1,1)</f>
        <v>Н</v>
      </c>
      <c r="G1" t="str">
        <f aca="true" t="shared" si="5" ref="G1:G64">CONCATENATE(C1," ",D1,".",F1,".")</f>
        <v>Ямских  Т.Н.</v>
      </c>
      <c r="H1" s="12" t="s">
        <v>850</v>
      </c>
    </row>
    <row r="2" spans="1:8" ht="15">
      <c r="A2" s="17" t="s">
        <v>632</v>
      </c>
      <c r="B2" t="str">
        <f t="shared" si="0"/>
        <v>Авласко Павел Владимирович</v>
      </c>
      <c r="C2" t="str">
        <f t="shared" si="1"/>
        <v>Авласко </v>
      </c>
      <c r="D2" t="str">
        <f t="shared" si="2"/>
        <v>П</v>
      </c>
      <c r="E2" t="str">
        <f t="shared" si="3"/>
        <v>Авласко1Павел Владимирович</v>
      </c>
      <c r="F2" t="str">
        <f t="shared" si="4"/>
        <v>В</v>
      </c>
      <c r="G2" t="str">
        <f t="shared" si="5"/>
        <v>Авласко  П.В.</v>
      </c>
      <c r="H2" s="16" t="s">
        <v>779</v>
      </c>
    </row>
    <row r="3" spans="1:8" ht="15">
      <c r="A3" s="17" t="s">
        <v>633</v>
      </c>
      <c r="B3" t="str">
        <f t="shared" si="0"/>
        <v>Акулова Наталья Николаевна</v>
      </c>
      <c r="C3" t="str">
        <f t="shared" si="1"/>
        <v>Акулова </v>
      </c>
      <c r="D3" t="str">
        <f t="shared" si="2"/>
        <v>Н</v>
      </c>
      <c r="E3" t="str">
        <f t="shared" si="3"/>
        <v>Акулова1Наталья Николаевна</v>
      </c>
      <c r="F3" t="str">
        <f t="shared" si="4"/>
        <v>Н</v>
      </c>
      <c r="G3" t="str">
        <f t="shared" si="5"/>
        <v>Акулова  Н.Н.</v>
      </c>
      <c r="H3" s="12" t="s">
        <v>333</v>
      </c>
    </row>
    <row r="4" spans="1:8" ht="15">
      <c r="A4" s="17" t="s">
        <v>634</v>
      </c>
      <c r="B4" t="str">
        <f t="shared" si="0"/>
        <v>Алдошкин Дмитрий Николаевич</v>
      </c>
      <c r="C4" t="str">
        <f t="shared" si="1"/>
        <v>Алдошкин </v>
      </c>
      <c r="D4" t="str">
        <f t="shared" si="2"/>
        <v>Д</v>
      </c>
      <c r="E4" t="str">
        <f t="shared" si="3"/>
        <v>Алдошкин1Дмитрий Николаевич</v>
      </c>
      <c r="F4" t="str">
        <f t="shared" si="4"/>
        <v>Н</v>
      </c>
      <c r="G4" t="str">
        <f t="shared" si="5"/>
        <v>Алдошкин  Д.Н.</v>
      </c>
      <c r="H4" s="12" t="s">
        <v>409</v>
      </c>
    </row>
    <row r="5" spans="1:8" ht="15">
      <c r="A5" s="17" t="s">
        <v>635</v>
      </c>
      <c r="B5" t="str">
        <f t="shared" si="0"/>
        <v>Амосова Нина Сергеевна</v>
      </c>
      <c r="C5" t="str">
        <f t="shared" si="1"/>
        <v>Амосова </v>
      </c>
      <c r="D5" t="str">
        <f t="shared" si="2"/>
        <v>Н</v>
      </c>
      <c r="E5" t="str">
        <f t="shared" si="3"/>
        <v>Амосова1Нина Сергеевна</v>
      </c>
      <c r="F5" t="str">
        <f t="shared" si="4"/>
        <v>С</v>
      </c>
      <c r="G5" t="str">
        <f t="shared" si="5"/>
        <v>Амосова  Н.С.</v>
      </c>
      <c r="H5" s="12" t="s">
        <v>355</v>
      </c>
    </row>
    <row r="6" spans="1:8" ht="15">
      <c r="A6" s="17" t="s">
        <v>273</v>
      </c>
      <c r="B6" t="str">
        <f t="shared" si="0"/>
        <v>Аниконов Анатолий Валерьевич</v>
      </c>
      <c r="C6" t="str">
        <f t="shared" si="1"/>
        <v>Аниконов </v>
      </c>
      <c r="D6" t="str">
        <f t="shared" si="2"/>
        <v>А</v>
      </c>
      <c r="E6" t="str">
        <f t="shared" si="3"/>
        <v>Аниконов1Анатолий Валерьевич</v>
      </c>
      <c r="F6" t="str">
        <f t="shared" si="4"/>
        <v>В</v>
      </c>
      <c r="G6" t="str">
        <f t="shared" si="5"/>
        <v>Аниконов  А.В.</v>
      </c>
      <c r="H6" s="12" t="s">
        <v>433</v>
      </c>
    </row>
    <row r="7" spans="1:8" ht="15">
      <c r="A7" s="17" t="s">
        <v>636</v>
      </c>
      <c r="B7" t="str">
        <f t="shared" si="0"/>
        <v>Аникьева Марина Анатольевна</v>
      </c>
      <c r="C7" t="str">
        <f t="shared" si="1"/>
        <v>Аникьева </v>
      </c>
      <c r="D7" t="str">
        <f t="shared" si="2"/>
        <v>М</v>
      </c>
      <c r="E7" t="str">
        <f t="shared" si="3"/>
        <v>Аникьева1Марина Анатольевна</v>
      </c>
      <c r="F7" t="str">
        <f t="shared" si="4"/>
        <v>А</v>
      </c>
      <c r="G7" t="str">
        <f t="shared" si="5"/>
        <v>Аникьева  М.А.</v>
      </c>
      <c r="H7" s="12" t="s">
        <v>44</v>
      </c>
    </row>
    <row r="8" spans="1:8" ht="15">
      <c r="A8" s="17" t="s">
        <v>637</v>
      </c>
      <c r="B8" t="str">
        <f t="shared" si="0"/>
        <v>Антипова Ирина Августовна</v>
      </c>
      <c r="C8" t="str">
        <f t="shared" si="1"/>
        <v>Антипова </v>
      </c>
      <c r="D8" t="str">
        <f t="shared" si="2"/>
        <v>И</v>
      </c>
      <c r="E8" t="str">
        <f t="shared" si="3"/>
        <v>Антипова1Ирина Августовна</v>
      </c>
      <c r="F8" t="str">
        <f t="shared" si="4"/>
        <v>А</v>
      </c>
      <c r="G8" t="str">
        <f t="shared" si="5"/>
        <v>Антипова  И.А.</v>
      </c>
      <c r="H8" s="12" t="s">
        <v>446</v>
      </c>
    </row>
    <row r="9" spans="1:8" ht="15">
      <c r="A9" s="17" t="s">
        <v>596</v>
      </c>
      <c r="B9" t="str">
        <f t="shared" si="0"/>
        <v>Ашихина Татьяна Юрьевна</v>
      </c>
      <c r="C9" t="str">
        <f t="shared" si="1"/>
        <v>Ашихина </v>
      </c>
      <c r="D9" t="str">
        <f t="shared" si="2"/>
        <v>Т</v>
      </c>
      <c r="E9" t="str">
        <f t="shared" si="3"/>
        <v>Ашихина1Татьяна Юрьевна</v>
      </c>
      <c r="F9" t="str">
        <f t="shared" si="4"/>
        <v>Ю</v>
      </c>
      <c r="G9" t="str">
        <f t="shared" si="5"/>
        <v>Ашихина  Т.Ю.</v>
      </c>
      <c r="H9" s="12" t="s">
        <v>451</v>
      </c>
    </row>
    <row r="10" spans="1:8" ht="15">
      <c r="A10" s="17" t="s">
        <v>293</v>
      </c>
      <c r="B10" t="str">
        <f t="shared" si="0"/>
        <v>Артемьев Евгений Михайлович</v>
      </c>
      <c r="C10" t="str">
        <f t="shared" si="1"/>
        <v>Артемьев </v>
      </c>
      <c r="D10" t="str">
        <f t="shared" si="2"/>
        <v>Е</v>
      </c>
      <c r="E10" t="str">
        <f t="shared" si="3"/>
        <v>Артемьев1Евгений Михайлович</v>
      </c>
      <c r="F10" t="str">
        <f t="shared" si="4"/>
        <v>М</v>
      </c>
      <c r="G10" t="str">
        <f t="shared" si="5"/>
        <v>Артемьев  Е.М.</v>
      </c>
      <c r="H10" s="16" t="s">
        <v>445</v>
      </c>
    </row>
    <row r="11" spans="1:8" ht="15">
      <c r="A11" s="17" t="s">
        <v>596</v>
      </c>
      <c r="B11" t="str">
        <f t="shared" si="0"/>
        <v>Ашихина Татьяна Юрьевна</v>
      </c>
      <c r="C11" t="str">
        <f t="shared" si="1"/>
        <v>Ашихина </v>
      </c>
      <c r="D11" t="str">
        <f t="shared" si="2"/>
        <v>Т</v>
      </c>
      <c r="E11" t="str">
        <f t="shared" si="3"/>
        <v>Ашихина1Татьяна Юрьевна</v>
      </c>
      <c r="F11" t="str">
        <f t="shared" si="4"/>
        <v>Ю</v>
      </c>
      <c r="G11" t="str">
        <f t="shared" si="5"/>
        <v>Ашихина  Т.Ю.</v>
      </c>
      <c r="H11" s="12" t="s">
        <v>416</v>
      </c>
    </row>
    <row r="12" spans="1:8" ht="15">
      <c r="A12" s="17" t="s">
        <v>570</v>
      </c>
      <c r="B12" t="str">
        <f t="shared" si="0"/>
        <v>Беда Илья Алексеевич</v>
      </c>
      <c r="C12" t="str">
        <f t="shared" si="1"/>
        <v>Беда </v>
      </c>
      <c r="D12" t="str">
        <f t="shared" si="2"/>
        <v>И</v>
      </c>
      <c r="E12" t="str">
        <f t="shared" si="3"/>
        <v>Беда1Илья Алексеевич</v>
      </c>
      <c r="F12" t="str">
        <f t="shared" si="4"/>
        <v>А</v>
      </c>
      <c r="G12" t="str">
        <f t="shared" si="5"/>
        <v>Беда  И.А.</v>
      </c>
      <c r="H12" s="12" t="s">
        <v>381</v>
      </c>
    </row>
    <row r="13" spans="1:8" ht="15">
      <c r="A13" s="17" t="s">
        <v>571</v>
      </c>
      <c r="B13" t="str">
        <f t="shared" si="0"/>
        <v>Белорусов Артем Игоревич</v>
      </c>
      <c r="C13" t="str">
        <f t="shared" si="1"/>
        <v>Белорусов </v>
      </c>
      <c r="D13" t="str">
        <f t="shared" si="2"/>
        <v>А</v>
      </c>
      <c r="E13" t="str">
        <f t="shared" si="3"/>
        <v>Белорусов1Артем Игоревич</v>
      </c>
      <c r="F13" t="str">
        <f t="shared" si="4"/>
        <v>И</v>
      </c>
      <c r="G13" t="str">
        <f t="shared" si="5"/>
        <v>Белорусов  А.И.</v>
      </c>
      <c r="H13" s="12" t="s">
        <v>335</v>
      </c>
    </row>
    <row r="14" spans="1:8" ht="15">
      <c r="A14" s="17" t="s">
        <v>292</v>
      </c>
      <c r="B14" t="str">
        <f t="shared" si="0"/>
        <v>Бабушкин Анатолий Юрьевич</v>
      </c>
      <c r="C14" t="str">
        <f t="shared" si="1"/>
        <v>Бабушкин </v>
      </c>
      <c r="D14" t="str">
        <f t="shared" si="2"/>
        <v>А</v>
      </c>
      <c r="E14" t="str">
        <f t="shared" si="3"/>
        <v>Бабушкин1Анатолий Юрьевич</v>
      </c>
      <c r="F14" t="str">
        <f t="shared" si="4"/>
        <v>Ю</v>
      </c>
      <c r="G14" t="str">
        <f t="shared" si="5"/>
        <v>Бабушкин  А.Ю.</v>
      </c>
      <c r="H14" s="16" t="s">
        <v>403</v>
      </c>
    </row>
    <row r="15" spans="1:8" ht="15">
      <c r="A15" s="17" t="s">
        <v>596</v>
      </c>
      <c r="B15" t="str">
        <f t="shared" si="0"/>
        <v>Ашихина Татьяна Юрьевна</v>
      </c>
      <c r="C15" t="str">
        <f t="shared" si="1"/>
        <v>Ашихина </v>
      </c>
      <c r="D15" t="str">
        <f t="shared" si="2"/>
        <v>Т</v>
      </c>
      <c r="E15" t="str">
        <f t="shared" si="3"/>
        <v>Ашихина1Татьяна Юрьевна</v>
      </c>
      <c r="F15" t="str">
        <f t="shared" si="4"/>
        <v>Ю</v>
      </c>
      <c r="G15" t="str">
        <f t="shared" si="5"/>
        <v>Ашихина  Т.Ю.</v>
      </c>
      <c r="H15" s="16" t="s">
        <v>378</v>
      </c>
    </row>
    <row r="16" spans="1:8" ht="15">
      <c r="A16" s="17" t="s">
        <v>597</v>
      </c>
      <c r="B16" t="str">
        <f t="shared" si="0"/>
        <v>Богульская Нина Александровна</v>
      </c>
      <c r="C16" t="str">
        <f t="shared" si="1"/>
        <v>Богульская </v>
      </c>
      <c r="D16" t="str">
        <f t="shared" si="2"/>
        <v>Н</v>
      </c>
      <c r="E16" t="str">
        <f t="shared" si="3"/>
        <v>Богульская1Нина Александровна</v>
      </c>
      <c r="F16" t="str">
        <f t="shared" si="4"/>
        <v>А</v>
      </c>
      <c r="G16" t="str">
        <f t="shared" si="5"/>
        <v>Богульская  Н.А.</v>
      </c>
      <c r="H16" s="12" t="s">
        <v>325</v>
      </c>
    </row>
    <row r="17" spans="1:8" ht="15">
      <c r="A17" s="17" t="s">
        <v>572</v>
      </c>
      <c r="B17" t="str">
        <f t="shared" si="0"/>
        <v>Бородавкин Данил Андреевич</v>
      </c>
      <c r="C17" t="str">
        <f t="shared" si="1"/>
        <v>Бородавкин </v>
      </c>
      <c r="D17" t="str">
        <f t="shared" si="2"/>
        <v>Д</v>
      </c>
      <c r="E17" t="str">
        <f t="shared" si="3"/>
        <v>Бородавкин1Данил Андреевич</v>
      </c>
      <c r="F17" t="str">
        <f t="shared" si="4"/>
        <v>А</v>
      </c>
      <c r="G17" t="str">
        <f t="shared" si="5"/>
        <v>Бородавкин  Д.А.</v>
      </c>
      <c r="H17" s="12" t="s">
        <v>399</v>
      </c>
    </row>
    <row r="18" spans="1:8" ht="15">
      <c r="A18" s="17" t="s">
        <v>638</v>
      </c>
      <c r="B18" t="str">
        <f t="shared" si="0"/>
        <v>Барыбин Павел Александрович</v>
      </c>
      <c r="C18" t="str">
        <f t="shared" si="1"/>
        <v>Барыбин </v>
      </c>
      <c r="D18" t="str">
        <f t="shared" si="2"/>
        <v>П</v>
      </c>
      <c r="E18" t="str">
        <f t="shared" si="3"/>
        <v>Барыбин1Павел Александрович</v>
      </c>
      <c r="F18" t="str">
        <f t="shared" si="4"/>
        <v>А</v>
      </c>
      <c r="G18" t="str">
        <f t="shared" si="5"/>
        <v>Барыбин  П.А.</v>
      </c>
      <c r="H18" s="12" t="s">
        <v>432</v>
      </c>
    </row>
    <row r="19" spans="1:8" ht="15">
      <c r="A19" s="17" t="s">
        <v>639</v>
      </c>
      <c r="B19" t="str">
        <f t="shared" si="0"/>
        <v>Белько Елена Станиславовна</v>
      </c>
      <c r="C19" t="str">
        <f t="shared" si="1"/>
        <v>Белько </v>
      </c>
      <c r="D19" t="str">
        <f t="shared" si="2"/>
        <v>Е</v>
      </c>
      <c r="E19" t="str">
        <f t="shared" si="3"/>
        <v>Белько1Елена Станиславовна</v>
      </c>
      <c r="F19" t="str">
        <f t="shared" si="4"/>
        <v>С</v>
      </c>
      <c r="G19" t="str">
        <f t="shared" si="5"/>
        <v>Белько  Е.С.</v>
      </c>
      <c r="H19" s="12" t="s">
        <v>429</v>
      </c>
    </row>
    <row r="20" spans="1:8" ht="15">
      <c r="A20" s="17" t="s">
        <v>597</v>
      </c>
      <c r="B20" t="str">
        <f t="shared" si="0"/>
        <v>Богульская Нина Александровна</v>
      </c>
      <c r="C20" t="str">
        <f t="shared" si="1"/>
        <v>Богульская </v>
      </c>
      <c r="D20" t="str">
        <f t="shared" si="2"/>
        <v>Н</v>
      </c>
      <c r="E20" t="str">
        <f t="shared" si="3"/>
        <v>Богульская1Нина Александровна</v>
      </c>
      <c r="F20" t="str">
        <f t="shared" si="4"/>
        <v>А</v>
      </c>
      <c r="G20" t="str">
        <f t="shared" si="5"/>
        <v>Богульская  Н.А.</v>
      </c>
      <c r="H20" s="12" t="s">
        <v>780</v>
      </c>
    </row>
    <row r="21" spans="1:8" ht="15">
      <c r="A21" s="17" t="s">
        <v>272</v>
      </c>
      <c r="B21" t="str">
        <f t="shared" si="0"/>
        <v>Борде Б. И.</v>
      </c>
      <c r="C21" t="str">
        <f t="shared" si="1"/>
        <v>Борде </v>
      </c>
      <c r="D21" t="str">
        <f t="shared" si="2"/>
        <v>Б</v>
      </c>
      <c r="E21" t="str">
        <f t="shared" si="3"/>
        <v>Борде1Б. И.</v>
      </c>
      <c r="F21" t="str">
        <f t="shared" si="4"/>
        <v>И</v>
      </c>
      <c r="G21" t="str">
        <f t="shared" si="5"/>
        <v>Борде  Б.И.</v>
      </c>
      <c r="H21" s="16" t="s">
        <v>444</v>
      </c>
    </row>
    <row r="22" spans="1:8" ht="15">
      <c r="A22" s="17" t="s">
        <v>573</v>
      </c>
      <c r="B22" t="str">
        <f t="shared" si="0"/>
        <v>Булин Владимир Борисович</v>
      </c>
      <c r="C22" t="str">
        <f t="shared" si="1"/>
        <v>Булин </v>
      </c>
      <c r="D22" t="str">
        <f t="shared" si="2"/>
        <v>В</v>
      </c>
      <c r="E22" t="str">
        <f t="shared" si="3"/>
        <v>Булин1Владимир Борисович</v>
      </c>
      <c r="F22" t="str">
        <f t="shared" si="4"/>
        <v>Б</v>
      </c>
      <c r="G22" t="str">
        <f t="shared" si="5"/>
        <v>Булин  В.Б.</v>
      </c>
      <c r="H22" s="16" t="s">
        <v>398</v>
      </c>
    </row>
    <row r="23" spans="1:8" ht="15">
      <c r="A23" s="17" t="s">
        <v>640</v>
      </c>
      <c r="B23" t="str">
        <f t="shared" si="0"/>
        <v>Брежнев Руслан Владимирович</v>
      </c>
      <c r="C23" t="str">
        <f t="shared" si="1"/>
        <v>Брежнев </v>
      </c>
      <c r="D23" t="str">
        <f t="shared" si="2"/>
        <v>Р</v>
      </c>
      <c r="E23" t="str">
        <f t="shared" si="3"/>
        <v>Брежнев1Руслан Владимирович</v>
      </c>
      <c r="F23" t="str">
        <f t="shared" si="4"/>
        <v>В</v>
      </c>
      <c r="G23" t="str">
        <f t="shared" si="5"/>
        <v>Брежнев  Р.В.</v>
      </c>
      <c r="H23" s="16" t="s">
        <v>781</v>
      </c>
    </row>
    <row r="24" spans="1:8" ht="15">
      <c r="A24" s="17" t="s">
        <v>641</v>
      </c>
      <c r="B24" t="str">
        <f t="shared" si="0"/>
        <v>Бронов Сергей Александрович</v>
      </c>
      <c r="C24" t="str">
        <f t="shared" si="1"/>
        <v>Бронов </v>
      </c>
      <c r="D24" t="str">
        <f t="shared" si="2"/>
        <v>С</v>
      </c>
      <c r="E24" t="str">
        <f t="shared" si="3"/>
        <v>Бронов1Сергей Александрович</v>
      </c>
      <c r="F24" t="str">
        <f t="shared" si="4"/>
        <v>А</v>
      </c>
      <c r="G24" t="str">
        <f t="shared" si="5"/>
        <v>Бронов  С.А.</v>
      </c>
      <c r="H24" s="12" t="s">
        <v>782</v>
      </c>
    </row>
    <row r="25" spans="1:8" ht="15">
      <c r="A25" s="17" t="s">
        <v>642</v>
      </c>
      <c r="B25" t="str">
        <f t="shared" si="0"/>
        <v>Брыль Татьяна Викторовна</v>
      </c>
      <c r="C25" t="str">
        <f t="shared" si="1"/>
        <v>Брыль </v>
      </c>
      <c r="D25" t="str">
        <f t="shared" si="2"/>
        <v>Т</v>
      </c>
      <c r="E25" t="str">
        <f t="shared" si="3"/>
        <v>Брыль1Татьяна Викторовна</v>
      </c>
      <c r="F25" t="str">
        <f t="shared" si="4"/>
        <v>В</v>
      </c>
      <c r="G25" t="str">
        <f t="shared" si="5"/>
        <v>Брыль  Т.В.</v>
      </c>
      <c r="H25" s="16" t="s">
        <v>392</v>
      </c>
    </row>
    <row r="26" spans="1:8" ht="15">
      <c r="A26" s="17" t="s">
        <v>291</v>
      </c>
      <c r="B26" t="str">
        <f t="shared" si="0"/>
        <v>Бузмаков Афанасий Егорович</v>
      </c>
      <c r="C26" t="str">
        <f t="shared" si="1"/>
        <v>Бузмаков </v>
      </c>
      <c r="D26" t="str">
        <f t="shared" si="2"/>
        <v>А</v>
      </c>
      <c r="E26" t="str">
        <f t="shared" si="3"/>
        <v>Бузмаков1Афанасий Егорович</v>
      </c>
      <c r="F26" t="str">
        <f t="shared" si="4"/>
        <v>Е</v>
      </c>
      <c r="G26" t="str">
        <f t="shared" si="5"/>
        <v>Бузмаков  А.Е.</v>
      </c>
      <c r="H26" s="12" t="s">
        <v>365</v>
      </c>
    </row>
    <row r="27" spans="1:8" ht="15">
      <c r="A27" s="17" t="s">
        <v>754</v>
      </c>
      <c r="B27" t="str">
        <f t="shared" si="0"/>
        <v>Бухтояров М. С.</v>
      </c>
      <c r="C27" t="str">
        <f t="shared" si="1"/>
        <v>Бухтояров </v>
      </c>
      <c r="D27" t="str">
        <f t="shared" si="2"/>
        <v>М</v>
      </c>
      <c r="E27" t="str">
        <f t="shared" si="3"/>
        <v>Бухтояров1М. С.</v>
      </c>
      <c r="F27" t="str">
        <f t="shared" si="4"/>
        <v>С</v>
      </c>
      <c r="G27" t="str">
        <f t="shared" si="5"/>
        <v>Бухтояров  М.С.</v>
      </c>
      <c r="H27" s="12" t="s">
        <v>324</v>
      </c>
    </row>
    <row r="28" spans="1:8" ht="15">
      <c r="A28" s="17" t="s">
        <v>755</v>
      </c>
      <c r="B28" t="str">
        <f t="shared" si="0"/>
        <v>Важенина И. Г.</v>
      </c>
      <c r="C28" t="str">
        <f t="shared" si="1"/>
        <v>Важенина </v>
      </c>
      <c r="D28" t="str">
        <f t="shared" si="2"/>
        <v>И</v>
      </c>
      <c r="E28" t="str">
        <f t="shared" si="3"/>
        <v>Важенина1И. Г.</v>
      </c>
      <c r="F28" t="str">
        <f t="shared" si="4"/>
        <v>Г</v>
      </c>
      <c r="G28" t="str">
        <f t="shared" si="5"/>
        <v>Важенина  И.Г.</v>
      </c>
      <c r="H28" s="12" t="s">
        <v>358</v>
      </c>
    </row>
    <row r="29" spans="1:8" ht="15">
      <c r="A29" s="17" t="s">
        <v>643</v>
      </c>
      <c r="B29" t="str">
        <f t="shared" si="0"/>
        <v>Вайнштейн Исаак Иосифович</v>
      </c>
      <c r="C29" t="str">
        <f t="shared" si="1"/>
        <v>Вайнштейн </v>
      </c>
      <c r="D29" t="str">
        <f t="shared" si="2"/>
        <v>И</v>
      </c>
      <c r="E29" t="str">
        <f t="shared" si="3"/>
        <v>Вайнштейн1Исаак Иосифович</v>
      </c>
      <c r="F29" t="str">
        <f t="shared" si="4"/>
        <v>И</v>
      </c>
      <c r="G29" t="str">
        <f t="shared" si="5"/>
        <v>Вайнштейн  И.И.</v>
      </c>
      <c r="H29" s="16" t="s">
        <v>783</v>
      </c>
    </row>
    <row r="30" spans="1:8" ht="15">
      <c r="A30" s="17" t="s">
        <v>644</v>
      </c>
      <c r="B30" t="str">
        <f t="shared" si="0"/>
        <v>Вайнштейн Юлия Владимировна</v>
      </c>
      <c r="C30" t="str">
        <f t="shared" si="1"/>
        <v>Вайнштейн </v>
      </c>
      <c r="D30" t="str">
        <f t="shared" si="2"/>
        <v>Ю</v>
      </c>
      <c r="E30" t="str">
        <f t="shared" si="3"/>
        <v>Вайнштейн1Юлия Владимировна</v>
      </c>
      <c r="F30" t="str">
        <f t="shared" si="4"/>
        <v>В</v>
      </c>
      <c r="G30" t="str">
        <f t="shared" si="5"/>
        <v>Вайнштейн  Ю.В.</v>
      </c>
      <c r="H30" s="12" t="s">
        <v>441</v>
      </c>
    </row>
    <row r="31" spans="1:8" ht="15">
      <c r="A31" s="17" t="s">
        <v>645</v>
      </c>
      <c r="B31" t="str">
        <f t="shared" si="0"/>
        <v>Васильев Владимир Сергеевич</v>
      </c>
      <c r="C31" t="str">
        <f t="shared" si="1"/>
        <v>Васильев </v>
      </c>
      <c r="D31" t="str">
        <f t="shared" si="2"/>
        <v>В</v>
      </c>
      <c r="E31" t="str">
        <f t="shared" si="3"/>
        <v>Васильев1Владимир Сергеевич</v>
      </c>
      <c r="F31" t="str">
        <f t="shared" si="4"/>
        <v>С</v>
      </c>
      <c r="G31" t="str">
        <f t="shared" si="5"/>
        <v>Васильев  В.С.</v>
      </c>
      <c r="H31" s="12" t="s">
        <v>784</v>
      </c>
    </row>
    <row r="32" spans="1:8" ht="15">
      <c r="A32" s="17" t="s">
        <v>279</v>
      </c>
      <c r="B32" t="str">
        <f t="shared" si="0"/>
        <v>Виденин Сергей Александрович</v>
      </c>
      <c r="C32" t="str">
        <f t="shared" si="1"/>
        <v>Виденин </v>
      </c>
      <c r="D32" t="str">
        <f t="shared" si="2"/>
        <v>С</v>
      </c>
      <c r="E32" t="str">
        <f t="shared" si="3"/>
        <v>Виденин1Сергей Александрович</v>
      </c>
      <c r="F32" t="str">
        <f t="shared" si="4"/>
        <v>А</v>
      </c>
      <c r="G32" t="str">
        <f t="shared" si="5"/>
        <v>Виденин  С.А.</v>
      </c>
      <c r="H32" s="16" t="s">
        <v>363</v>
      </c>
    </row>
    <row r="33" spans="1:8" ht="15">
      <c r="A33" s="17" t="s">
        <v>756</v>
      </c>
      <c r="B33" t="str">
        <f t="shared" si="0"/>
        <v>Волков Х. Х.</v>
      </c>
      <c r="C33" t="str">
        <f t="shared" si="1"/>
        <v>Волков </v>
      </c>
      <c r="D33" t="str">
        <f t="shared" si="2"/>
        <v>Х</v>
      </c>
      <c r="E33" t="str">
        <f t="shared" si="3"/>
        <v>Волков1Х. Х.</v>
      </c>
      <c r="F33" t="str">
        <f t="shared" si="4"/>
        <v>Х</v>
      </c>
      <c r="G33" t="str">
        <f t="shared" si="5"/>
        <v>Волков  Х.Х.</v>
      </c>
      <c r="H33" s="16" t="s">
        <v>785</v>
      </c>
    </row>
    <row r="34" spans="1:8" ht="15">
      <c r="A34" s="17" t="s">
        <v>289</v>
      </c>
      <c r="B34" t="str">
        <f t="shared" si="0"/>
        <v>Гаврилов Валерий Михайлович</v>
      </c>
      <c r="C34" t="str">
        <f t="shared" si="1"/>
        <v>Гаврилов </v>
      </c>
      <c r="D34" t="str">
        <f t="shared" si="2"/>
        <v>В</v>
      </c>
      <c r="E34" t="str">
        <f t="shared" si="3"/>
        <v>Гаврилов1Валерий Михайлович</v>
      </c>
      <c r="F34" t="str">
        <f t="shared" si="4"/>
        <v>М</v>
      </c>
      <c r="G34" t="str">
        <f t="shared" si="5"/>
        <v>Гаврилов  В.М.</v>
      </c>
      <c r="H34" s="12" t="s">
        <v>405</v>
      </c>
    </row>
    <row r="35" spans="1:8" ht="15">
      <c r="A35" s="17" t="s">
        <v>646</v>
      </c>
      <c r="B35" t="str">
        <f t="shared" si="0"/>
        <v>Голованова Лилия Владленовна</v>
      </c>
      <c r="C35" t="str">
        <f t="shared" si="1"/>
        <v>Голованова </v>
      </c>
      <c r="D35" t="str">
        <f t="shared" si="2"/>
        <v>Л</v>
      </c>
      <c r="E35" t="str">
        <f t="shared" si="3"/>
        <v>Голованова1Лилия Владленовна</v>
      </c>
      <c r="F35" t="str">
        <f t="shared" si="4"/>
        <v>В</v>
      </c>
      <c r="G35" t="str">
        <f t="shared" si="5"/>
        <v>Голованова  Л.В.</v>
      </c>
      <c r="H35" s="12" t="s">
        <v>457</v>
      </c>
    </row>
    <row r="36" spans="1:8" ht="15">
      <c r="A36" s="17" t="s">
        <v>277</v>
      </c>
      <c r="B36" t="str">
        <f t="shared" si="0"/>
        <v>Головчанская Елена Васильевна</v>
      </c>
      <c r="C36" t="str">
        <f t="shared" si="1"/>
        <v>Головчанская </v>
      </c>
      <c r="D36" t="str">
        <f t="shared" si="2"/>
        <v>Е</v>
      </c>
      <c r="E36" t="str">
        <f t="shared" si="3"/>
        <v>Головчанская1Елена Васильевна</v>
      </c>
      <c r="F36" t="str">
        <f t="shared" si="4"/>
        <v>В</v>
      </c>
      <c r="G36" t="str">
        <f t="shared" si="5"/>
        <v>Головчанская  Е.В.</v>
      </c>
      <c r="H36" s="12" t="s">
        <v>786</v>
      </c>
    </row>
    <row r="37" spans="1:8" ht="15">
      <c r="A37" s="17" t="s">
        <v>647</v>
      </c>
      <c r="B37" t="str">
        <f t="shared" si="0"/>
        <v>Горбунова Любовь Николаевна</v>
      </c>
      <c r="C37" t="str">
        <f t="shared" si="1"/>
        <v>Горбунова </v>
      </c>
      <c r="D37" t="str">
        <f t="shared" si="2"/>
        <v>Л</v>
      </c>
      <c r="E37" t="str">
        <f t="shared" si="3"/>
        <v>Горбунова1Любовь Николаевна</v>
      </c>
      <c r="F37" t="str">
        <f t="shared" si="4"/>
        <v>Н</v>
      </c>
      <c r="G37" t="str">
        <f t="shared" si="5"/>
        <v>Горбунова  Л.Н.</v>
      </c>
      <c r="H37" s="12" t="s">
        <v>302</v>
      </c>
    </row>
    <row r="38" spans="1:8" ht="15">
      <c r="A38" s="17" t="s">
        <v>648</v>
      </c>
      <c r="B38" t="str">
        <f t="shared" si="0"/>
        <v>Гордеева Александра Толгатовна</v>
      </c>
      <c r="C38" t="str">
        <f t="shared" si="1"/>
        <v>Гордеева </v>
      </c>
      <c r="D38" t="str">
        <f t="shared" si="2"/>
        <v>А</v>
      </c>
      <c r="E38" t="str">
        <f t="shared" si="3"/>
        <v>Гордеева1Александра Толгатовна</v>
      </c>
      <c r="F38" t="str">
        <f t="shared" si="4"/>
        <v>Т</v>
      </c>
      <c r="G38" t="str">
        <f t="shared" si="5"/>
        <v>Гордеева  А.Т.</v>
      </c>
      <c r="H38" s="12" t="s">
        <v>428</v>
      </c>
    </row>
    <row r="39" spans="1:8" ht="15">
      <c r="A39" s="17" t="s">
        <v>649</v>
      </c>
      <c r="B39" t="str">
        <f t="shared" si="0"/>
        <v>Гостева Анна Александровна</v>
      </c>
      <c r="C39" t="str">
        <f t="shared" si="1"/>
        <v>Гостева </v>
      </c>
      <c r="D39" t="str">
        <f t="shared" si="2"/>
        <v>А</v>
      </c>
      <c r="E39" t="str">
        <f t="shared" si="3"/>
        <v>Гостева1Анна Александровна</v>
      </c>
      <c r="F39" t="str">
        <f t="shared" si="4"/>
        <v>А</v>
      </c>
      <c r="G39" t="str">
        <f t="shared" si="5"/>
        <v>Гостева  А.А.</v>
      </c>
      <c r="H39" s="12" t="s">
        <v>421</v>
      </c>
    </row>
    <row r="40" spans="1:8" ht="15">
      <c r="A40" s="17" t="s">
        <v>650</v>
      </c>
      <c r="B40" t="str">
        <f t="shared" si="0"/>
        <v>Грачева Екатерина Васильевна</v>
      </c>
      <c r="C40" t="str">
        <f t="shared" si="1"/>
        <v>Грачева </v>
      </c>
      <c r="D40" t="str">
        <f t="shared" si="2"/>
        <v>Е</v>
      </c>
      <c r="E40" t="str">
        <f t="shared" si="3"/>
        <v>Грачева1Екатерина Васильевна</v>
      </c>
      <c r="F40" t="str">
        <f t="shared" si="4"/>
        <v>В</v>
      </c>
      <c r="G40" t="str">
        <f t="shared" si="5"/>
        <v>Грачева  Е.В.</v>
      </c>
      <c r="H40" s="12" t="s">
        <v>787</v>
      </c>
    </row>
    <row r="41" spans="1:8" ht="15">
      <c r="A41" s="17" t="s">
        <v>651</v>
      </c>
      <c r="B41" t="str">
        <f t="shared" si="0"/>
        <v>Григорьева Екатерина Александровна</v>
      </c>
      <c r="C41" t="str">
        <f t="shared" si="1"/>
        <v>Григорьева </v>
      </c>
      <c r="D41" t="str">
        <f t="shared" si="2"/>
        <v>Е</v>
      </c>
      <c r="E41" t="str">
        <f t="shared" si="3"/>
        <v>Григорьева1Екатерина Александровна</v>
      </c>
      <c r="F41" t="str">
        <f t="shared" si="4"/>
        <v>А</v>
      </c>
      <c r="G41" t="str">
        <f t="shared" si="5"/>
        <v>Григорьева  Е.А.</v>
      </c>
      <c r="H41" s="12" t="s">
        <v>379</v>
      </c>
    </row>
    <row r="42" spans="1:8" ht="15">
      <c r="A42" s="17" t="s">
        <v>652</v>
      </c>
      <c r="B42" t="str">
        <f t="shared" si="0"/>
        <v>Громыко Вячеслав Александрович</v>
      </c>
      <c r="C42" t="str">
        <f t="shared" si="1"/>
        <v>Громыко </v>
      </c>
      <c r="D42" t="str">
        <f t="shared" si="2"/>
        <v>В</v>
      </c>
      <c r="E42" t="str">
        <f t="shared" si="3"/>
        <v>Громыко1Вячеслав Александрович</v>
      </c>
      <c r="F42" t="str">
        <f t="shared" si="4"/>
        <v>А</v>
      </c>
      <c r="G42" t="str">
        <f t="shared" si="5"/>
        <v>Громыко  В.А.</v>
      </c>
      <c r="H42" s="12" t="s">
        <v>411</v>
      </c>
    </row>
    <row r="43" spans="1:8" ht="15">
      <c r="A43" s="17" t="s">
        <v>653</v>
      </c>
      <c r="B43" t="str">
        <f t="shared" si="0"/>
        <v>Гронь Дмитрий Николаевич</v>
      </c>
      <c r="C43" t="str">
        <f t="shared" si="1"/>
        <v>Гронь </v>
      </c>
      <c r="D43" t="str">
        <f t="shared" si="2"/>
        <v>Д</v>
      </c>
      <c r="E43" t="str">
        <f t="shared" si="3"/>
        <v>Гронь1Дмитрий Николаевич</v>
      </c>
      <c r="F43" t="str">
        <f t="shared" si="4"/>
        <v>Н</v>
      </c>
      <c r="G43" t="str">
        <f t="shared" si="5"/>
        <v>Гронь  Д.Н.</v>
      </c>
      <c r="H43" s="12" t="s">
        <v>341</v>
      </c>
    </row>
    <row r="44" spans="1:8" ht="15">
      <c r="A44" s="17" t="s">
        <v>574</v>
      </c>
      <c r="B44" t="str">
        <f t="shared" si="0"/>
        <v>Демин Сергей Леонидович</v>
      </c>
      <c r="C44" t="str">
        <f t="shared" si="1"/>
        <v>Демин </v>
      </c>
      <c r="D44" t="str">
        <f t="shared" si="2"/>
        <v>С</v>
      </c>
      <c r="E44" t="str">
        <f t="shared" si="3"/>
        <v>Демин1Сергей Леонидович</v>
      </c>
      <c r="F44" t="str">
        <f t="shared" si="4"/>
        <v>Л</v>
      </c>
      <c r="G44" t="str">
        <f t="shared" si="5"/>
        <v>Демин  С.Л.</v>
      </c>
      <c r="H44" s="12" t="s">
        <v>375</v>
      </c>
    </row>
    <row r="45" spans="1:8" ht="15">
      <c r="A45" s="17" t="s">
        <v>575</v>
      </c>
      <c r="B45" t="str">
        <f t="shared" si="0"/>
        <v>Дибров Максим Владимирович</v>
      </c>
      <c r="C45" t="str">
        <f t="shared" si="1"/>
        <v>Дибров </v>
      </c>
      <c r="D45" t="str">
        <f t="shared" si="2"/>
        <v>М</v>
      </c>
      <c r="E45" t="str">
        <f t="shared" si="3"/>
        <v>Дибров1Максим Владимирович</v>
      </c>
      <c r="F45" t="str">
        <f t="shared" si="4"/>
        <v>В</v>
      </c>
      <c r="G45" t="str">
        <f t="shared" si="5"/>
        <v>Дибров  М.В.</v>
      </c>
      <c r="H45" s="12" t="s">
        <v>762</v>
      </c>
    </row>
    <row r="46" spans="1:8" ht="15">
      <c r="A46" s="17" t="s">
        <v>757</v>
      </c>
      <c r="B46" t="str">
        <f t="shared" si="0"/>
        <v>Грузенкин Д. В.</v>
      </c>
      <c r="C46" t="str">
        <f t="shared" si="1"/>
        <v>Грузенкин </v>
      </c>
      <c r="D46" t="str">
        <f t="shared" si="2"/>
        <v>Д</v>
      </c>
      <c r="E46" t="str">
        <f t="shared" si="3"/>
        <v>Грузенкин1Д. В.</v>
      </c>
      <c r="F46" t="str">
        <f t="shared" si="4"/>
        <v>В</v>
      </c>
      <c r="G46" t="str">
        <f t="shared" si="5"/>
        <v>Грузенкин  Д.В.</v>
      </c>
      <c r="H46" s="12" t="s">
        <v>41</v>
      </c>
    </row>
    <row r="47" spans="1:8" ht="15">
      <c r="A47" s="17" t="s">
        <v>654</v>
      </c>
      <c r="B47" t="str">
        <f t="shared" si="0"/>
        <v>Гульнова Белла Владимировна</v>
      </c>
      <c r="C47" t="str">
        <f t="shared" si="1"/>
        <v>Гульнова </v>
      </c>
      <c r="D47" t="str">
        <f t="shared" si="2"/>
        <v>Б</v>
      </c>
      <c r="E47" t="str">
        <f t="shared" si="3"/>
        <v>Гульнова1Белла Владимировна</v>
      </c>
      <c r="F47" t="str">
        <f t="shared" si="4"/>
        <v>В</v>
      </c>
      <c r="G47" t="str">
        <f t="shared" si="5"/>
        <v>Гульнова  Б.В.</v>
      </c>
      <c r="H47" s="12" t="s">
        <v>415</v>
      </c>
    </row>
    <row r="48" spans="1:8" ht="15">
      <c r="A48" s="17" t="s">
        <v>655</v>
      </c>
      <c r="B48" t="str">
        <f t="shared" si="0"/>
        <v>Даниленко Алексей Сергеевич</v>
      </c>
      <c r="C48" t="str">
        <f t="shared" si="1"/>
        <v>Даниленко </v>
      </c>
      <c r="D48" t="str">
        <f t="shared" si="2"/>
        <v>А</v>
      </c>
      <c r="E48" t="str">
        <f t="shared" si="3"/>
        <v>Даниленко1Алексей Сергеевич</v>
      </c>
      <c r="F48" t="str">
        <f t="shared" si="4"/>
        <v>С</v>
      </c>
      <c r="G48" t="str">
        <f t="shared" si="5"/>
        <v>Даниленко  А.С.</v>
      </c>
      <c r="H48" s="12" t="s">
        <v>442</v>
      </c>
    </row>
    <row r="49" spans="1:8" ht="15">
      <c r="A49" s="17" t="s">
        <v>656</v>
      </c>
      <c r="B49" t="str">
        <f t="shared" si="0"/>
        <v>Даничев Алексей Александрович</v>
      </c>
      <c r="C49" t="str">
        <f t="shared" si="1"/>
        <v>Даничев </v>
      </c>
      <c r="D49" t="str">
        <f t="shared" si="2"/>
        <v>А</v>
      </c>
      <c r="E49" t="str">
        <f t="shared" si="3"/>
        <v>Даничев1Алексей Александрович</v>
      </c>
      <c r="F49" t="str">
        <f t="shared" si="4"/>
        <v>А</v>
      </c>
      <c r="G49" t="str">
        <f t="shared" si="5"/>
        <v>Даничев  А.А.</v>
      </c>
      <c r="H49" s="12" t="s">
        <v>453</v>
      </c>
    </row>
    <row r="50" spans="1:8" ht="15">
      <c r="A50" s="17" t="s">
        <v>576</v>
      </c>
      <c r="B50" t="str">
        <f t="shared" si="0"/>
        <v>Доррер Георгий Алексеевич</v>
      </c>
      <c r="C50" t="str">
        <f t="shared" si="1"/>
        <v>Доррер </v>
      </c>
      <c r="D50" t="str">
        <f t="shared" si="2"/>
        <v>Г</v>
      </c>
      <c r="E50" t="str">
        <f t="shared" si="3"/>
        <v>Доррер1Георгий Алексеевич</v>
      </c>
      <c r="F50" t="str">
        <f t="shared" si="4"/>
        <v>А</v>
      </c>
      <c r="G50" t="str">
        <f t="shared" si="5"/>
        <v>Доррер  Г.А.</v>
      </c>
      <c r="H50" s="12" t="s">
        <v>328</v>
      </c>
    </row>
    <row r="51" spans="1:8" ht="15">
      <c r="A51" s="17" t="s">
        <v>284</v>
      </c>
      <c r="B51" t="str">
        <f t="shared" si="0"/>
        <v>Добронец Борис Станиславович</v>
      </c>
      <c r="C51" t="str">
        <f t="shared" si="1"/>
        <v>Добронец </v>
      </c>
      <c r="D51" t="str">
        <f t="shared" si="2"/>
        <v>Б</v>
      </c>
      <c r="E51" t="str">
        <f t="shared" si="3"/>
        <v>Добронец1Борис Станиславович</v>
      </c>
      <c r="F51" t="str">
        <f t="shared" si="4"/>
        <v>С</v>
      </c>
      <c r="G51" t="str">
        <f t="shared" si="5"/>
        <v>Добронец  Б.С.</v>
      </c>
      <c r="H51" s="16" t="s">
        <v>788</v>
      </c>
    </row>
    <row r="52" spans="1:8" ht="15">
      <c r="A52" s="17" t="s">
        <v>657</v>
      </c>
      <c r="B52" t="str">
        <f t="shared" si="0"/>
        <v>Довгун Валерий Петрович</v>
      </c>
      <c r="C52" t="str">
        <f t="shared" si="1"/>
        <v>Довгун </v>
      </c>
      <c r="D52" t="str">
        <f t="shared" si="2"/>
        <v>В</v>
      </c>
      <c r="E52" t="str">
        <f t="shared" si="3"/>
        <v>Довгун1Валерий Петрович</v>
      </c>
      <c r="F52" t="str">
        <f t="shared" si="4"/>
        <v>П</v>
      </c>
      <c r="G52" t="str">
        <f t="shared" si="5"/>
        <v>Довгун  В.П.</v>
      </c>
      <c r="H52" s="12" t="s">
        <v>789</v>
      </c>
    </row>
    <row r="53" spans="1:8" ht="15">
      <c r="A53" s="17" t="s">
        <v>658</v>
      </c>
      <c r="B53" t="str">
        <f t="shared" si="0"/>
        <v>Долгополова Маргарита Викторовна</v>
      </c>
      <c r="C53" t="str">
        <f t="shared" si="1"/>
        <v>Долгополова </v>
      </c>
      <c r="D53" t="str">
        <f t="shared" si="2"/>
        <v>М</v>
      </c>
      <c r="E53" t="str">
        <f t="shared" si="3"/>
        <v>Долгополова1Маргарита Викторовна</v>
      </c>
      <c r="F53" t="str">
        <f t="shared" si="4"/>
        <v>В</v>
      </c>
      <c r="G53" t="str">
        <f t="shared" si="5"/>
        <v>Долгополова  М.В.</v>
      </c>
      <c r="H53" s="16" t="s">
        <v>301</v>
      </c>
    </row>
    <row r="54" spans="1:8" ht="15">
      <c r="A54" s="17" t="s">
        <v>272</v>
      </c>
      <c r="B54" t="str">
        <f t="shared" si="0"/>
        <v>Борде Б. И.</v>
      </c>
      <c r="C54" t="str">
        <f t="shared" si="1"/>
        <v>Борде </v>
      </c>
      <c r="D54" t="str">
        <f t="shared" si="2"/>
        <v>Б</v>
      </c>
      <c r="E54" t="str">
        <f t="shared" si="3"/>
        <v>Борде1Б. И.</v>
      </c>
      <c r="F54" t="str">
        <f t="shared" si="4"/>
        <v>И</v>
      </c>
      <c r="G54" t="str">
        <f t="shared" si="5"/>
        <v>Борде  Б.И.</v>
      </c>
      <c r="H54" s="12" t="s">
        <v>598</v>
      </c>
    </row>
    <row r="55" spans="1:8" ht="15">
      <c r="A55" s="17" t="s">
        <v>298</v>
      </c>
      <c r="B55" t="str">
        <f t="shared" si="0"/>
        <v>Долидович Олеся Михайловна</v>
      </c>
      <c r="C55" t="str">
        <f t="shared" si="1"/>
        <v>Долидович </v>
      </c>
      <c r="D55" t="str">
        <f t="shared" si="2"/>
        <v>О</v>
      </c>
      <c r="E55" t="str">
        <f t="shared" si="3"/>
        <v>Долидович1Олеся Михайловна</v>
      </c>
      <c r="F55" t="str">
        <f t="shared" si="4"/>
        <v>М</v>
      </c>
      <c r="G55" t="str">
        <f t="shared" si="5"/>
        <v>Долидович  О.М.</v>
      </c>
      <c r="H55" s="12" t="s">
        <v>443</v>
      </c>
    </row>
    <row r="56" spans="1:8" ht="15">
      <c r="A56" s="17" t="s">
        <v>746</v>
      </c>
      <c r="B56" t="str">
        <f t="shared" si="0"/>
        <v>Золотарев В. В.</v>
      </c>
      <c r="C56" t="str">
        <f t="shared" si="1"/>
        <v>Золотарев </v>
      </c>
      <c r="D56" t="str">
        <f t="shared" si="2"/>
        <v>В</v>
      </c>
      <c r="E56" t="str">
        <f t="shared" si="3"/>
        <v>Золотарев1В. В.</v>
      </c>
      <c r="F56" t="str">
        <f t="shared" si="4"/>
        <v>В</v>
      </c>
      <c r="G56" t="str">
        <f t="shared" si="5"/>
        <v>Золотарев  В.В.</v>
      </c>
      <c r="H56" s="12" t="s">
        <v>763</v>
      </c>
    </row>
    <row r="57" spans="1:8" ht="15">
      <c r="A57" s="17" t="s">
        <v>659</v>
      </c>
      <c r="B57" t="str">
        <f t="shared" si="0"/>
        <v>Дьячук Петр Павлович</v>
      </c>
      <c r="C57" t="str">
        <f t="shared" si="1"/>
        <v>Дьячук </v>
      </c>
      <c r="D57" t="str">
        <f t="shared" si="2"/>
        <v>П</v>
      </c>
      <c r="E57" t="str">
        <f t="shared" si="3"/>
        <v>Дьячук1Петр Павлович</v>
      </c>
      <c r="F57" t="str">
        <f t="shared" si="4"/>
        <v>П</v>
      </c>
      <c r="G57" t="str">
        <f t="shared" si="5"/>
        <v>Дьячук  П.П.</v>
      </c>
      <c r="H57" s="16" t="s">
        <v>327</v>
      </c>
    </row>
    <row r="58" spans="1:8" ht="15">
      <c r="A58" s="17" t="s">
        <v>758</v>
      </c>
      <c r="B58" t="str">
        <f t="shared" si="0"/>
        <v>Евдокимов И. В.</v>
      </c>
      <c r="C58" t="str">
        <f t="shared" si="1"/>
        <v>Евдокимов </v>
      </c>
      <c r="D58" t="str">
        <f t="shared" si="2"/>
        <v>И</v>
      </c>
      <c r="E58" t="str">
        <f t="shared" si="3"/>
        <v>Евдокимов1И. В.</v>
      </c>
      <c r="F58" t="str">
        <f t="shared" si="4"/>
        <v>В</v>
      </c>
      <c r="G58" t="str">
        <f t="shared" si="5"/>
        <v>Евдокимов  И.В.</v>
      </c>
      <c r="H58" s="12" t="s">
        <v>790</v>
      </c>
    </row>
    <row r="59" spans="1:8" ht="15">
      <c r="A59" s="17" t="s">
        <v>751</v>
      </c>
      <c r="B59" t="str">
        <f t="shared" si="0"/>
        <v>Есин Р. В.</v>
      </c>
      <c r="C59" t="str">
        <f t="shared" si="1"/>
        <v>Есин </v>
      </c>
      <c r="D59" t="str">
        <f t="shared" si="2"/>
        <v>Р</v>
      </c>
      <c r="E59" t="str">
        <f t="shared" si="3"/>
        <v>Есин1Р. В.</v>
      </c>
      <c r="F59" t="str">
        <f t="shared" si="4"/>
        <v>В</v>
      </c>
      <c r="G59" t="str">
        <f t="shared" si="5"/>
        <v>Есин  Р.В.</v>
      </c>
      <c r="H59" s="12" t="s">
        <v>772</v>
      </c>
    </row>
    <row r="60" spans="1:8" ht="15">
      <c r="A60" s="17" t="s">
        <v>269</v>
      </c>
      <c r="B60" t="str">
        <f t="shared" si="0"/>
        <v>Ермакова Елена Евгеньевна</v>
      </c>
      <c r="C60" t="str">
        <f t="shared" si="1"/>
        <v>Ермакова </v>
      </c>
      <c r="D60" t="str">
        <f t="shared" si="2"/>
        <v>Е</v>
      </c>
      <c r="E60" t="str">
        <f t="shared" si="3"/>
        <v>Ермакова1Елена Евгеньевна</v>
      </c>
      <c r="F60" t="str">
        <f t="shared" si="4"/>
        <v>Е</v>
      </c>
      <c r="G60" t="str">
        <f t="shared" si="5"/>
        <v>Ермакова  Е.Е.</v>
      </c>
      <c r="H60" s="12" t="s">
        <v>423</v>
      </c>
    </row>
    <row r="61" spans="1:8" ht="15">
      <c r="A61" s="17" t="s">
        <v>290</v>
      </c>
      <c r="B61" t="str">
        <f t="shared" si="0"/>
        <v>Закарлюка Алексей Васильевич</v>
      </c>
      <c r="C61" t="str">
        <f t="shared" si="1"/>
        <v>Закарлюка </v>
      </c>
      <c r="D61" t="str">
        <f t="shared" si="2"/>
        <v>А</v>
      </c>
      <c r="E61" t="str">
        <f t="shared" si="3"/>
        <v>Закарлюка1Алексей Васильевич</v>
      </c>
      <c r="F61" t="str">
        <f t="shared" si="4"/>
        <v>В</v>
      </c>
      <c r="G61" t="str">
        <f t="shared" si="5"/>
        <v>Закарлюка  А.В.</v>
      </c>
      <c r="H61" s="12" t="s">
        <v>791</v>
      </c>
    </row>
    <row r="62" spans="1:8" ht="15">
      <c r="A62" s="17" t="s">
        <v>660</v>
      </c>
      <c r="B62" t="str">
        <f t="shared" si="0"/>
        <v>Иванов Владимир Иннокентьевич</v>
      </c>
      <c r="C62" t="str">
        <f t="shared" si="1"/>
        <v>Иванов </v>
      </c>
      <c r="D62" t="str">
        <f t="shared" si="2"/>
        <v>В</v>
      </c>
      <c r="E62" t="str">
        <f t="shared" si="3"/>
        <v>Иванов1Владимир Иннокентьевич</v>
      </c>
      <c r="F62" t="str">
        <f t="shared" si="4"/>
        <v>И</v>
      </c>
      <c r="G62" t="str">
        <f t="shared" si="5"/>
        <v>Иванов  В.И.</v>
      </c>
      <c r="H62" s="12" t="s">
        <v>346</v>
      </c>
    </row>
    <row r="63" spans="1:8" ht="15">
      <c r="A63" s="17" t="s">
        <v>599</v>
      </c>
      <c r="B63" t="str">
        <f t="shared" si="0"/>
        <v>Иванченко Александр Васильевич</v>
      </c>
      <c r="C63" t="str">
        <f t="shared" si="1"/>
        <v>Иванченко </v>
      </c>
      <c r="D63" t="str">
        <f t="shared" si="2"/>
        <v>А</v>
      </c>
      <c r="E63" t="str">
        <f t="shared" si="3"/>
        <v>Иванченко1Александр Васильевич</v>
      </c>
      <c r="F63" t="str">
        <f t="shared" si="4"/>
        <v>В</v>
      </c>
      <c r="G63" t="str">
        <f t="shared" si="5"/>
        <v>Иванченко  А.В.</v>
      </c>
      <c r="H63" s="12" t="s">
        <v>326</v>
      </c>
    </row>
    <row r="64" spans="1:8" ht="15">
      <c r="A64" s="17" t="s">
        <v>759</v>
      </c>
      <c r="B64" t="str">
        <f t="shared" si="0"/>
        <v>Иванова Л. А.</v>
      </c>
      <c r="C64" t="str">
        <f t="shared" si="1"/>
        <v>Иванова </v>
      </c>
      <c r="D64" t="str">
        <f t="shared" si="2"/>
        <v>Л</v>
      </c>
      <c r="E64" t="str">
        <f t="shared" si="3"/>
        <v>Иванова1Л. А.</v>
      </c>
      <c r="F64" t="str">
        <f t="shared" si="4"/>
        <v>А</v>
      </c>
      <c r="G64" t="str">
        <f t="shared" si="5"/>
        <v>Иванова  Л.А.</v>
      </c>
      <c r="H64" s="12" t="s">
        <v>303</v>
      </c>
    </row>
    <row r="65" spans="1:8" ht="15">
      <c r="A65" s="17" t="s">
        <v>600</v>
      </c>
      <c r="B65" t="str">
        <f aca="true" t="shared" si="6" ref="B65:B128">IF(OR(LEFT(A65,1)="e",LEFT(A65,1)="i",LEFT(A65,1)="h"),RIGHT(A65,LEN(A65)-1),A65)</f>
        <v>Казаков Федор Александрович</v>
      </c>
      <c r="C65" t="str">
        <f aca="true" t="shared" si="7" ref="C65:C128">LEFT(B65,SEARCH(" ",B65))</f>
        <v>Казаков </v>
      </c>
      <c r="D65" t="str">
        <f aca="true" t="shared" si="8" ref="D65:D128">MID(B65,SEARCH(" ",B65)+1,1)</f>
        <v>Ф</v>
      </c>
      <c r="E65" t="str">
        <f aca="true" t="shared" si="9" ref="E65:E128">REPLACE(B65,SEARCH(" ",B65),1,1)</f>
        <v>Казаков1Федор Александрович</v>
      </c>
      <c r="F65" t="str">
        <f aca="true" t="shared" si="10" ref="F65:F128">MID(E65,SEARCH(" ",E65)+1,1)</f>
        <v>А</v>
      </c>
      <c r="G65" t="str">
        <f aca="true" t="shared" si="11" ref="G65:G128">CONCATENATE(C65," ",D65,".",F65,".")</f>
        <v>Казаков  Ф.А.</v>
      </c>
      <c r="H65" s="12" t="s">
        <v>422</v>
      </c>
    </row>
    <row r="66" spans="1:8" ht="15">
      <c r="A66" s="17" t="s">
        <v>661</v>
      </c>
      <c r="B66" t="str">
        <f t="shared" si="6"/>
        <v>Иванова Людмила Александровна</v>
      </c>
      <c r="C66" t="str">
        <f t="shared" si="7"/>
        <v>Иванова </v>
      </c>
      <c r="D66" t="str">
        <f t="shared" si="8"/>
        <v>Л</v>
      </c>
      <c r="E66" t="str">
        <f t="shared" si="9"/>
        <v>Иванова1Людмила Александровна</v>
      </c>
      <c r="F66" t="str">
        <f t="shared" si="10"/>
        <v>А</v>
      </c>
      <c r="G66" t="str">
        <f t="shared" si="11"/>
        <v>Иванова  Л.А.</v>
      </c>
      <c r="H66" s="16" t="s">
        <v>308</v>
      </c>
    </row>
    <row r="67" spans="1:8" ht="15">
      <c r="A67" s="17" t="s">
        <v>599</v>
      </c>
      <c r="B67" t="str">
        <f t="shared" si="6"/>
        <v>Иванченко Александр Васильевич</v>
      </c>
      <c r="C67" t="str">
        <f t="shared" si="7"/>
        <v>Иванченко </v>
      </c>
      <c r="D67" t="str">
        <f t="shared" si="8"/>
        <v>А</v>
      </c>
      <c r="E67" t="str">
        <f t="shared" si="9"/>
        <v>Иванченко1Александр Васильевич</v>
      </c>
      <c r="F67" t="str">
        <f t="shared" si="10"/>
        <v>В</v>
      </c>
      <c r="G67" t="str">
        <f t="shared" si="11"/>
        <v>Иванченко  А.В.</v>
      </c>
      <c r="H67" s="12" t="s">
        <v>382</v>
      </c>
    </row>
    <row r="68" spans="1:8" ht="15">
      <c r="A68" s="17" t="s">
        <v>662</v>
      </c>
      <c r="B68" t="str">
        <f t="shared" si="6"/>
        <v>Иванчура Владимир Иванович</v>
      </c>
      <c r="C68" t="str">
        <f t="shared" si="7"/>
        <v>Иванчура </v>
      </c>
      <c r="D68" t="str">
        <f t="shared" si="8"/>
        <v>В</v>
      </c>
      <c r="E68" t="str">
        <f t="shared" si="9"/>
        <v>Иванчура1Владимир Иванович</v>
      </c>
      <c r="F68" t="str">
        <f t="shared" si="10"/>
        <v>И</v>
      </c>
      <c r="G68" t="str">
        <f t="shared" si="11"/>
        <v>Иванчура  В.И.</v>
      </c>
      <c r="H68" s="12" t="s">
        <v>447</v>
      </c>
    </row>
    <row r="69" spans="1:8" ht="15">
      <c r="A69" s="17" t="s">
        <v>663</v>
      </c>
      <c r="B69" t="str">
        <f t="shared" si="6"/>
        <v>Игнатенко Татьяна Вячеславовна</v>
      </c>
      <c r="C69" t="str">
        <f t="shared" si="7"/>
        <v>Игнатенко </v>
      </c>
      <c r="D69" t="str">
        <f t="shared" si="8"/>
        <v>Т</v>
      </c>
      <c r="E69" t="str">
        <f t="shared" si="9"/>
        <v>Игнатенко1Татьяна Вячеславовна</v>
      </c>
      <c r="F69" t="str">
        <f t="shared" si="10"/>
        <v>В</v>
      </c>
      <c r="G69" t="str">
        <f t="shared" si="11"/>
        <v>Игнатенко  Т.В.</v>
      </c>
      <c r="H69" s="12" t="s">
        <v>395</v>
      </c>
    </row>
    <row r="70" spans="1:8" ht="15">
      <c r="A70" s="17" t="s">
        <v>664</v>
      </c>
      <c r="B70" t="str">
        <f t="shared" si="6"/>
        <v>Иконников Олег Александрович</v>
      </c>
      <c r="C70" t="str">
        <f t="shared" si="7"/>
        <v>Иконников </v>
      </c>
      <c r="D70" t="str">
        <f t="shared" si="8"/>
        <v>О</v>
      </c>
      <c r="E70" t="str">
        <f t="shared" si="9"/>
        <v>Иконников1Олег Александрович</v>
      </c>
      <c r="F70" t="str">
        <f t="shared" si="10"/>
        <v>А</v>
      </c>
      <c r="G70" t="str">
        <f t="shared" si="11"/>
        <v>Иконников  О.А.</v>
      </c>
      <c r="H70" s="16" t="s">
        <v>351</v>
      </c>
    </row>
    <row r="71" spans="1:8" ht="15">
      <c r="A71" s="17" t="s">
        <v>270</v>
      </c>
      <c r="B71" t="str">
        <f t="shared" si="6"/>
        <v>Камышев Евгений Иванович</v>
      </c>
      <c r="C71" t="str">
        <f t="shared" si="7"/>
        <v>Камышев </v>
      </c>
      <c r="D71" t="str">
        <f t="shared" si="8"/>
        <v>Е</v>
      </c>
      <c r="E71" t="str">
        <f t="shared" si="9"/>
        <v>Камышев1Евгений Иванович</v>
      </c>
      <c r="F71" t="str">
        <f t="shared" si="10"/>
        <v>И</v>
      </c>
      <c r="G71" t="str">
        <f t="shared" si="11"/>
        <v>Камышев  Е.И.</v>
      </c>
      <c r="H71" s="12" t="s">
        <v>42</v>
      </c>
    </row>
    <row r="72" spans="1:8" ht="15">
      <c r="A72" s="17" t="s">
        <v>577</v>
      </c>
      <c r="B72" t="str">
        <f t="shared" si="6"/>
        <v>Ковалев Игорь Владимирович</v>
      </c>
      <c r="C72" t="str">
        <f t="shared" si="7"/>
        <v>Ковалев </v>
      </c>
      <c r="D72" t="str">
        <f t="shared" si="8"/>
        <v>И</v>
      </c>
      <c r="E72" t="str">
        <f t="shared" si="9"/>
        <v>Ковалев1Игорь Владимирович</v>
      </c>
      <c r="F72" t="str">
        <f t="shared" si="10"/>
        <v>В</v>
      </c>
      <c r="G72" t="str">
        <f t="shared" si="11"/>
        <v>Ковалев  И.В.</v>
      </c>
      <c r="H72" s="12" t="s">
        <v>340</v>
      </c>
    </row>
    <row r="73" spans="1:8" ht="15">
      <c r="A73" s="17" t="s">
        <v>601</v>
      </c>
      <c r="B73" t="str">
        <f t="shared" si="6"/>
        <v>Капулин Денис Владимирович</v>
      </c>
      <c r="C73" t="str">
        <f t="shared" si="7"/>
        <v>Капулин </v>
      </c>
      <c r="D73" t="str">
        <f t="shared" si="8"/>
        <v>Д</v>
      </c>
      <c r="E73" t="str">
        <f t="shared" si="9"/>
        <v>Капулин1Денис Владимирович</v>
      </c>
      <c r="F73" t="str">
        <f t="shared" si="10"/>
        <v>В</v>
      </c>
      <c r="G73" t="str">
        <f t="shared" si="11"/>
        <v>Капулин  Д.В.</v>
      </c>
      <c r="H73" s="16" t="s">
        <v>792</v>
      </c>
    </row>
    <row r="74" spans="1:8" ht="15">
      <c r="A74" s="17" t="s">
        <v>578</v>
      </c>
      <c r="B74" t="str">
        <f t="shared" si="6"/>
        <v>Козлова Софья Владимировна</v>
      </c>
      <c r="C74" t="str">
        <f t="shared" si="7"/>
        <v>Козлова </v>
      </c>
      <c r="D74" t="str">
        <f t="shared" si="8"/>
        <v>С</v>
      </c>
      <c r="E74" t="str">
        <f t="shared" si="9"/>
        <v>Козлова1Софья Владимировна</v>
      </c>
      <c r="F74" t="str">
        <f t="shared" si="10"/>
        <v>В</v>
      </c>
      <c r="G74" t="str">
        <f t="shared" si="11"/>
        <v>Козлова  С.В.</v>
      </c>
      <c r="H74" s="12" t="s">
        <v>764</v>
      </c>
    </row>
    <row r="75" spans="1:8" ht="15">
      <c r="A75" s="17" t="s">
        <v>579</v>
      </c>
      <c r="B75" t="str">
        <f t="shared" si="6"/>
        <v>Комаров Алексей Александрович</v>
      </c>
      <c r="C75" t="str">
        <f t="shared" si="7"/>
        <v>Комаров </v>
      </c>
      <c r="D75" t="str">
        <f t="shared" si="8"/>
        <v>А</v>
      </c>
      <c r="E75" t="str">
        <f t="shared" si="9"/>
        <v>Комаров1Алексей Александрович</v>
      </c>
      <c r="F75" t="str">
        <f t="shared" si="10"/>
        <v>А</v>
      </c>
      <c r="G75" t="str">
        <f t="shared" si="11"/>
        <v>Комаров  А.А.</v>
      </c>
      <c r="H75" s="12" t="s">
        <v>317</v>
      </c>
    </row>
    <row r="76" spans="1:8" ht="15">
      <c r="A76" s="17" t="s">
        <v>601</v>
      </c>
      <c r="B76" t="str">
        <f t="shared" si="6"/>
        <v>Капулин Денис Владимирович</v>
      </c>
      <c r="C76" t="str">
        <f t="shared" si="7"/>
        <v>Капулин </v>
      </c>
      <c r="D76" t="str">
        <f t="shared" si="8"/>
        <v>Д</v>
      </c>
      <c r="E76" t="str">
        <f t="shared" si="9"/>
        <v>Капулин1Денис Владимирович</v>
      </c>
      <c r="F76" t="str">
        <f t="shared" si="10"/>
        <v>В</v>
      </c>
      <c r="G76" t="str">
        <f t="shared" si="11"/>
        <v>Капулин  Д.В.</v>
      </c>
      <c r="H76" s="12" t="s">
        <v>773</v>
      </c>
    </row>
    <row r="77" spans="1:8" ht="15">
      <c r="A77" s="17" t="s">
        <v>665</v>
      </c>
      <c r="B77" t="str">
        <f t="shared" si="6"/>
        <v>Картушинский Алексей Васильевич</v>
      </c>
      <c r="C77" t="str">
        <f t="shared" si="7"/>
        <v>Картушинский </v>
      </c>
      <c r="D77" t="str">
        <f t="shared" si="8"/>
        <v>А</v>
      </c>
      <c r="E77" t="str">
        <f t="shared" si="9"/>
        <v>Картушинский1Алексей Васильевич</v>
      </c>
      <c r="F77" t="str">
        <f t="shared" si="10"/>
        <v>В</v>
      </c>
      <c r="G77" t="str">
        <f t="shared" si="11"/>
        <v>Картушинский  А.В.</v>
      </c>
      <c r="H77" s="12" t="s">
        <v>793</v>
      </c>
    </row>
    <row r="78" spans="1:8" ht="15">
      <c r="A78" s="17" t="s">
        <v>666</v>
      </c>
      <c r="B78" t="str">
        <f t="shared" si="6"/>
        <v>Кацунова Анастасия Сергеевна</v>
      </c>
      <c r="C78" t="str">
        <f t="shared" si="7"/>
        <v>Кацунова </v>
      </c>
      <c r="D78" t="str">
        <f t="shared" si="8"/>
        <v>А</v>
      </c>
      <c r="E78" t="str">
        <f t="shared" si="9"/>
        <v>Кацунова1Анастасия Сергеевна</v>
      </c>
      <c r="F78" t="str">
        <f t="shared" si="10"/>
        <v>С</v>
      </c>
      <c r="G78" t="str">
        <f t="shared" si="11"/>
        <v>Кацунова  А.С.</v>
      </c>
      <c r="H78" s="12" t="s">
        <v>362</v>
      </c>
    </row>
    <row r="79" spans="1:8" ht="15">
      <c r="A79" s="17" t="s">
        <v>602</v>
      </c>
      <c r="B79" t="str">
        <f t="shared" si="6"/>
        <v>Комонов Сергей Владимирович</v>
      </c>
      <c r="C79" t="str">
        <f t="shared" si="7"/>
        <v>Комонов </v>
      </c>
      <c r="D79" t="str">
        <f t="shared" si="8"/>
        <v>С</v>
      </c>
      <c r="E79" t="str">
        <f t="shared" si="9"/>
        <v>Комонов1Сергей Владимирович</v>
      </c>
      <c r="F79" t="str">
        <f t="shared" si="10"/>
        <v>В</v>
      </c>
      <c r="G79" t="str">
        <f t="shared" si="11"/>
        <v>Комонов  С.В.</v>
      </c>
      <c r="H79" s="12" t="s">
        <v>357</v>
      </c>
    </row>
    <row r="80" spans="1:8" ht="15">
      <c r="A80" s="17" t="s">
        <v>294</v>
      </c>
      <c r="B80" t="str">
        <f t="shared" si="6"/>
        <v>Ким Татьяна Алексеевна</v>
      </c>
      <c r="C80" t="str">
        <f t="shared" si="7"/>
        <v>Ким </v>
      </c>
      <c r="D80" t="str">
        <f t="shared" si="8"/>
        <v>Т</v>
      </c>
      <c r="E80" t="str">
        <f t="shared" si="9"/>
        <v>Ким1Татьяна Алексеевна</v>
      </c>
      <c r="F80" t="str">
        <f t="shared" si="10"/>
        <v>А</v>
      </c>
      <c r="G80" t="str">
        <f t="shared" si="11"/>
        <v>Ким  Т.А.</v>
      </c>
      <c r="H80" s="12" t="s">
        <v>401</v>
      </c>
    </row>
    <row r="81" spans="1:8" ht="15">
      <c r="A81" s="17" t="s">
        <v>667</v>
      </c>
      <c r="B81" t="str">
        <f t="shared" si="6"/>
        <v>Кириллов Кирилл Анатольевич</v>
      </c>
      <c r="C81" t="str">
        <f t="shared" si="7"/>
        <v>Кириллов </v>
      </c>
      <c r="D81" t="str">
        <f t="shared" si="8"/>
        <v>К</v>
      </c>
      <c r="E81" t="str">
        <f t="shared" si="9"/>
        <v>Кириллов1Кирилл Анатольевич</v>
      </c>
      <c r="F81" t="str">
        <f t="shared" si="10"/>
        <v>А</v>
      </c>
      <c r="G81" t="str">
        <f t="shared" si="11"/>
        <v>Кириллов  К.А.</v>
      </c>
      <c r="H81" s="12" t="s">
        <v>385</v>
      </c>
    </row>
    <row r="82" spans="1:8" ht="15">
      <c r="A82" s="17" t="s">
        <v>747</v>
      </c>
      <c r="B82" t="str">
        <f t="shared" si="6"/>
        <v>Кошелева А. В.</v>
      </c>
      <c r="C82" t="str">
        <f t="shared" si="7"/>
        <v>Кошелева </v>
      </c>
      <c r="D82" t="str">
        <f t="shared" si="8"/>
        <v>А</v>
      </c>
      <c r="E82" t="str">
        <f t="shared" si="9"/>
        <v>Кошелева1А. В.</v>
      </c>
      <c r="F82" t="str">
        <f t="shared" si="10"/>
        <v>В</v>
      </c>
      <c r="G82" t="str">
        <f t="shared" si="11"/>
        <v>Кошелева  А.В.</v>
      </c>
      <c r="H82" s="12" t="s">
        <v>765</v>
      </c>
    </row>
    <row r="83" spans="1:8" ht="15">
      <c r="A83" s="17" t="s">
        <v>668</v>
      </c>
      <c r="B83" t="str">
        <f t="shared" si="6"/>
        <v>Кирильчик Антон Владимирович</v>
      </c>
      <c r="C83" t="str">
        <f t="shared" si="7"/>
        <v>Кирильчик </v>
      </c>
      <c r="D83" t="str">
        <f t="shared" si="8"/>
        <v>А</v>
      </c>
      <c r="E83" t="str">
        <f t="shared" si="9"/>
        <v>Кирильчик1Антон Владимирович</v>
      </c>
      <c r="F83" t="str">
        <f t="shared" si="10"/>
        <v>В</v>
      </c>
      <c r="G83" t="str">
        <f t="shared" si="11"/>
        <v>Кирильчик  А.В.</v>
      </c>
      <c r="H83" s="12" t="s">
        <v>321</v>
      </c>
    </row>
    <row r="84" spans="1:8" ht="15">
      <c r="A84" s="17" t="s">
        <v>669</v>
      </c>
      <c r="B84" t="str">
        <f t="shared" si="6"/>
        <v>Кирко Ирина Николаевна</v>
      </c>
      <c r="C84" t="str">
        <f t="shared" si="7"/>
        <v>Кирко </v>
      </c>
      <c r="D84" t="str">
        <f t="shared" si="8"/>
        <v>И</v>
      </c>
      <c r="E84" t="str">
        <f t="shared" si="9"/>
        <v>Кирко1Ирина Николаевна</v>
      </c>
      <c r="F84" t="str">
        <f t="shared" si="10"/>
        <v>Н</v>
      </c>
      <c r="G84" t="str">
        <f t="shared" si="11"/>
        <v>Кирко  И.Н.</v>
      </c>
      <c r="H84" s="12" t="s">
        <v>348</v>
      </c>
    </row>
    <row r="85" spans="1:8" ht="15">
      <c r="A85" s="17" t="s">
        <v>670</v>
      </c>
      <c r="B85" t="str">
        <f t="shared" si="6"/>
        <v>Козлова Мария Владимировна</v>
      </c>
      <c r="C85" t="str">
        <f t="shared" si="7"/>
        <v>Козлова </v>
      </c>
      <c r="D85" t="str">
        <f t="shared" si="8"/>
        <v>М</v>
      </c>
      <c r="E85" t="str">
        <f t="shared" si="9"/>
        <v>Козлова1Мария Владимировна</v>
      </c>
      <c r="F85" t="str">
        <f t="shared" si="10"/>
        <v>В</v>
      </c>
      <c r="G85" t="str">
        <f t="shared" si="11"/>
        <v>Козлова  М.В.</v>
      </c>
      <c r="H85" s="12" t="s">
        <v>366</v>
      </c>
    </row>
    <row r="86" spans="1:8" ht="15">
      <c r="A86" s="17" t="s">
        <v>671</v>
      </c>
      <c r="B86" t="str">
        <f t="shared" si="6"/>
        <v>Коношенко Константин Юрьевич</v>
      </c>
      <c r="C86" t="str">
        <f t="shared" si="7"/>
        <v>Коношенко </v>
      </c>
      <c r="D86" t="str">
        <f t="shared" si="8"/>
        <v>К</v>
      </c>
      <c r="E86" t="str">
        <f t="shared" si="9"/>
        <v>Коношенко1Константин Юрьевич</v>
      </c>
      <c r="F86" t="str">
        <f t="shared" si="10"/>
        <v>Ю</v>
      </c>
      <c r="G86" t="str">
        <f t="shared" si="11"/>
        <v>Коношенко  К.Ю.</v>
      </c>
      <c r="H86" s="12" t="s">
        <v>417</v>
      </c>
    </row>
    <row r="87" spans="1:8" ht="15">
      <c r="A87" s="17" t="s">
        <v>580</v>
      </c>
      <c r="B87" t="str">
        <f t="shared" si="6"/>
        <v>Краснов Игорь Зарьевич</v>
      </c>
      <c r="C87" t="str">
        <f t="shared" si="7"/>
        <v>Краснов </v>
      </c>
      <c r="D87" t="str">
        <f t="shared" si="8"/>
        <v>И</v>
      </c>
      <c r="E87" t="str">
        <f t="shared" si="9"/>
        <v>Краснов1Игорь Зарьевич</v>
      </c>
      <c r="F87" t="str">
        <f t="shared" si="10"/>
        <v>З</v>
      </c>
      <c r="G87" t="str">
        <f t="shared" si="11"/>
        <v>Краснов  И.З.</v>
      </c>
      <c r="H87" s="12" t="s">
        <v>376</v>
      </c>
    </row>
    <row r="88" spans="1:8" ht="15">
      <c r="A88" s="17" t="s">
        <v>274</v>
      </c>
      <c r="B88" t="str">
        <f t="shared" si="6"/>
        <v>Корнеева Анна Анатольевна</v>
      </c>
      <c r="C88" t="str">
        <f t="shared" si="7"/>
        <v>Корнеева </v>
      </c>
      <c r="D88" t="str">
        <f t="shared" si="8"/>
        <v>А</v>
      </c>
      <c r="E88" t="str">
        <f t="shared" si="9"/>
        <v>Корнеева1Анна Анатольевна</v>
      </c>
      <c r="F88" t="str">
        <f t="shared" si="10"/>
        <v>А</v>
      </c>
      <c r="G88" t="str">
        <f t="shared" si="11"/>
        <v>Корнеева  А.А.</v>
      </c>
      <c r="H88" s="12" t="s">
        <v>349</v>
      </c>
    </row>
    <row r="89" spans="1:8" ht="15">
      <c r="A89" s="17" t="s">
        <v>672</v>
      </c>
      <c r="B89" t="str">
        <f t="shared" si="6"/>
        <v>Коплярова Надежда Владимировна</v>
      </c>
      <c r="C89" t="str">
        <f t="shared" si="7"/>
        <v>Коплярова </v>
      </c>
      <c r="D89" t="str">
        <f t="shared" si="8"/>
        <v>Н</v>
      </c>
      <c r="E89" t="str">
        <f t="shared" si="9"/>
        <v>Коплярова1Надежда Владимировна</v>
      </c>
      <c r="F89" t="str">
        <f t="shared" si="10"/>
        <v>В</v>
      </c>
      <c r="G89" t="str">
        <f t="shared" si="11"/>
        <v>Коплярова  Н.В.</v>
      </c>
      <c r="H89" s="16" t="s">
        <v>794</v>
      </c>
    </row>
    <row r="90" spans="1:8" ht="15">
      <c r="A90" s="17" t="s">
        <v>603</v>
      </c>
      <c r="B90" t="str">
        <f t="shared" si="6"/>
        <v>Кузнецов Александр Сергеевич</v>
      </c>
      <c r="C90" t="str">
        <f t="shared" si="7"/>
        <v>Кузнецов </v>
      </c>
      <c r="D90" t="str">
        <f t="shared" si="8"/>
        <v>А</v>
      </c>
      <c r="E90" t="str">
        <f t="shared" si="9"/>
        <v>Кузнецов1Александр Сергеевич</v>
      </c>
      <c r="F90" t="str">
        <f t="shared" si="10"/>
        <v>С</v>
      </c>
      <c r="G90" t="str">
        <f t="shared" si="11"/>
        <v>Кузнецов  А.С.</v>
      </c>
      <c r="H90" s="12" t="s">
        <v>774</v>
      </c>
    </row>
    <row r="91" spans="1:8" ht="15">
      <c r="A91" s="17" t="s">
        <v>604</v>
      </c>
      <c r="B91" t="str">
        <f t="shared" si="6"/>
        <v>Кузьмин Дмитрий Александрович</v>
      </c>
      <c r="C91" t="str">
        <f t="shared" si="7"/>
        <v>Кузьмин </v>
      </c>
      <c r="D91" t="str">
        <f t="shared" si="8"/>
        <v>Д</v>
      </c>
      <c r="E91" t="str">
        <f t="shared" si="9"/>
        <v>Кузьмин1Дмитрий Александрович</v>
      </c>
      <c r="F91" t="str">
        <f t="shared" si="10"/>
        <v>А</v>
      </c>
      <c r="G91" t="str">
        <f t="shared" si="11"/>
        <v>Кузьмин  Д.А.</v>
      </c>
      <c r="H91" s="12" t="s">
        <v>350</v>
      </c>
    </row>
    <row r="92" spans="1:8" ht="15">
      <c r="A92" s="17" t="s">
        <v>274</v>
      </c>
      <c r="B92" t="str">
        <f t="shared" si="6"/>
        <v>Корнеева Анна Анатольевна</v>
      </c>
      <c r="C92" t="str">
        <f t="shared" si="7"/>
        <v>Корнеева </v>
      </c>
      <c r="D92" t="str">
        <f t="shared" si="8"/>
        <v>А</v>
      </c>
      <c r="E92" t="str">
        <f t="shared" si="9"/>
        <v>Корнеева1Анна Анатольевна</v>
      </c>
      <c r="F92" t="str">
        <f t="shared" si="10"/>
        <v>А</v>
      </c>
      <c r="G92" t="str">
        <f t="shared" si="11"/>
        <v>Корнеева  А.А.</v>
      </c>
      <c r="H92" s="12" t="s">
        <v>336</v>
      </c>
    </row>
    <row r="93" spans="1:8" ht="15">
      <c r="A93" s="17" t="s">
        <v>673</v>
      </c>
      <c r="B93" t="str">
        <f t="shared" si="6"/>
        <v>Космидис Ирина Федоровна</v>
      </c>
      <c r="C93" t="str">
        <f t="shared" si="7"/>
        <v>Космидис </v>
      </c>
      <c r="D93" t="str">
        <f t="shared" si="8"/>
        <v>И</v>
      </c>
      <c r="E93" t="str">
        <f t="shared" si="9"/>
        <v>Космидис1Ирина Федоровна</v>
      </c>
      <c r="F93" t="str">
        <f t="shared" si="10"/>
        <v>Ф</v>
      </c>
      <c r="G93" t="str">
        <f t="shared" si="11"/>
        <v>Космидис  И.Ф.</v>
      </c>
      <c r="H93" s="12" t="s">
        <v>393</v>
      </c>
    </row>
    <row r="94" spans="1:8" ht="15">
      <c r="A94" s="17" t="s">
        <v>748</v>
      </c>
      <c r="B94" t="str">
        <f t="shared" si="6"/>
        <v>Курбаковский Е. А.</v>
      </c>
      <c r="C94" t="str">
        <f t="shared" si="7"/>
        <v>Курбаковский </v>
      </c>
      <c r="D94" t="str">
        <f t="shared" si="8"/>
        <v>Е</v>
      </c>
      <c r="E94" t="str">
        <f t="shared" si="9"/>
        <v>Курбаковский1Е. А.</v>
      </c>
      <c r="F94" t="str">
        <f t="shared" si="10"/>
        <v>А</v>
      </c>
      <c r="G94" t="str">
        <f t="shared" si="11"/>
        <v>Курбаковский  Е.А.</v>
      </c>
      <c r="H94" s="12" t="s">
        <v>766</v>
      </c>
    </row>
    <row r="95" spans="1:8" ht="15">
      <c r="A95" s="17" t="s">
        <v>674</v>
      </c>
      <c r="B95" t="str">
        <f t="shared" si="6"/>
        <v>Кочеткова Татьяна Олеговна</v>
      </c>
      <c r="C95" t="str">
        <f t="shared" si="7"/>
        <v>Кочеткова </v>
      </c>
      <c r="D95" t="str">
        <f t="shared" si="8"/>
        <v>Т</v>
      </c>
      <c r="E95" t="str">
        <f t="shared" si="9"/>
        <v>Кочеткова1Татьяна Олеговна</v>
      </c>
      <c r="F95" t="str">
        <f t="shared" si="10"/>
        <v>О</v>
      </c>
      <c r="G95" t="str">
        <f t="shared" si="11"/>
        <v>Кочеткова  Т.О.</v>
      </c>
      <c r="H95" s="12" t="s">
        <v>388</v>
      </c>
    </row>
    <row r="96" spans="1:8" ht="15">
      <c r="A96" s="17" t="s">
        <v>747</v>
      </c>
      <c r="B96" t="str">
        <f t="shared" si="6"/>
        <v>Кошелева А. В.</v>
      </c>
      <c r="C96" t="str">
        <f t="shared" si="7"/>
        <v>Кошелева </v>
      </c>
      <c r="D96" t="str">
        <f t="shared" si="8"/>
        <v>А</v>
      </c>
      <c r="E96" t="str">
        <f t="shared" si="9"/>
        <v>Кошелева1А. В.</v>
      </c>
      <c r="F96" t="str">
        <f t="shared" si="10"/>
        <v>В</v>
      </c>
      <c r="G96" t="str">
        <f t="shared" si="11"/>
        <v>Кошелева  А.В.</v>
      </c>
      <c r="H96" s="12" t="s">
        <v>438</v>
      </c>
    </row>
    <row r="97" spans="1:8" ht="15">
      <c r="A97" s="17" t="s">
        <v>675</v>
      </c>
      <c r="B97" t="str">
        <f t="shared" si="6"/>
        <v>Кошур Владимир Дмитриевич</v>
      </c>
      <c r="C97" t="str">
        <f t="shared" si="7"/>
        <v>Кошур </v>
      </c>
      <c r="D97" t="str">
        <f t="shared" si="8"/>
        <v>В</v>
      </c>
      <c r="E97" t="str">
        <f t="shared" si="9"/>
        <v>Кошур1Владимир Дмитриевич</v>
      </c>
      <c r="F97" t="str">
        <f t="shared" si="10"/>
        <v>Д</v>
      </c>
      <c r="G97" t="str">
        <f t="shared" si="11"/>
        <v>Кошур  В.Д.</v>
      </c>
      <c r="H97" s="12" t="s">
        <v>374</v>
      </c>
    </row>
    <row r="98" spans="1:8" ht="15">
      <c r="A98" s="17" t="s">
        <v>676</v>
      </c>
      <c r="B98" t="str">
        <f t="shared" si="6"/>
        <v>Красиков Виталий Александрович</v>
      </c>
      <c r="C98" t="str">
        <f t="shared" si="7"/>
        <v>Красиков </v>
      </c>
      <c r="D98" t="str">
        <f t="shared" si="8"/>
        <v>В</v>
      </c>
      <c r="E98" t="str">
        <f t="shared" si="9"/>
        <v>Красиков1Виталий Александрович</v>
      </c>
      <c r="F98" t="str">
        <f t="shared" si="10"/>
        <v>А</v>
      </c>
      <c r="G98" t="str">
        <f t="shared" si="11"/>
        <v>Красиков  В.А.</v>
      </c>
      <c r="H98" s="16" t="s">
        <v>383</v>
      </c>
    </row>
    <row r="99" spans="1:8" ht="15">
      <c r="A99" s="17" t="s">
        <v>281</v>
      </c>
      <c r="B99" t="str">
        <f t="shared" si="6"/>
        <v>Красиков Владимир Сергеевич</v>
      </c>
      <c r="C99" t="str">
        <f t="shared" si="7"/>
        <v>Красиков </v>
      </c>
      <c r="D99" t="str">
        <f t="shared" si="8"/>
        <v>В</v>
      </c>
      <c r="E99" t="str">
        <f t="shared" si="9"/>
        <v>Красиков1Владимир Сергеевич</v>
      </c>
      <c r="F99" t="str">
        <f t="shared" si="10"/>
        <v>С</v>
      </c>
      <c r="G99" t="str">
        <f t="shared" si="11"/>
        <v>Красиков  В.С.</v>
      </c>
      <c r="H99" s="12" t="s">
        <v>410</v>
      </c>
    </row>
    <row r="100" spans="1:8" ht="15">
      <c r="A100" s="17" t="s">
        <v>605</v>
      </c>
      <c r="B100" t="str">
        <f t="shared" si="6"/>
        <v>Кукарцев Владислав Викторович</v>
      </c>
      <c r="C100" t="str">
        <f t="shared" si="7"/>
        <v>Кукарцев </v>
      </c>
      <c r="D100" t="str">
        <f t="shared" si="8"/>
        <v>В</v>
      </c>
      <c r="E100" t="str">
        <f t="shared" si="9"/>
        <v>Кукарцев1Владислав Викторович</v>
      </c>
      <c r="F100" t="str">
        <f t="shared" si="10"/>
        <v>В</v>
      </c>
      <c r="G100" t="str">
        <f t="shared" si="11"/>
        <v>Кукарцев  В.В.</v>
      </c>
      <c r="H100" s="12" t="s">
        <v>414</v>
      </c>
    </row>
    <row r="101" spans="1:8" ht="15">
      <c r="A101" s="17" t="s">
        <v>581</v>
      </c>
      <c r="B101" t="str">
        <f t="shared" si="6"/>
        <v>Лазарева Виктория Александровна</v>
      </c>
      <c r="C101" t="str">
        <f t="shared" si="7"/>
        <v>Лазарева </v>
      </c>
      <c r="D101" t="str">
        <f t="shared" si="8"/>
        <v>В</v>
      </c>
      <c r="E101" t="str">
        <f t="shared" si="9"/>
        <v>Лазарева1Виктория Александровна</v>
      </c>
      <c r="F101" t="str">
        <f t="shared" si="10"/>
        <v>А</v>
      </c>
      <c r="G101" t="str">
        <f t="shared" si="11"/>
        <v>Лазарева  В.А.</v>
      </c>
      <c r="H101" s="12" t="s">
        <v>404</v>
      </c>
    </row>
    <row r="102" spans="1:8" ht="15">
      <c r="A102" s="17" t="s">
        <v>677</v>
      </c>
      <c r="B102" t="str">
        <f t="shared" si="6"/>
        <v>Краснобаев Юрий Вадимович</v>
      </c>
      <c r="C102" t="str">
        <f t="shared" si="7"/>
        <v>Краснобаев </v>
      </c>
      <c r="D102" t="str">
        <f t="shared" si="8"/>
        <v>Ю</v>
      </c>
      <c r="E102" t="str">
        <f t="shared" si="9"/>
        <v>Краснобаев1Юрий Вадимович</v>
      </c>
      <c r="F102" t="str">
        <f t="shared" si="10"/>
        <v>В</v>
      </c>
      <c r="G102" t="str">
        <f t="shared" si="11"/>
        <v>Краснобаев  Ю.В.</v>
      </c>
      <c r="H102" s="12" t="s">
        <v>449</v>
      </c>
    </row>
    <row r="103" spans="1:8" ht="15">
      <c r="A103" s="17" t="s">
        <v>582</v>
      </c>
      <c r="B103" t="str">
        <f t="shared" si="6"/>
        <v>Лаптёнок Валерий Дмитриевич</v>
      </c>
      <c r="C103" t="str">
        <f t="shared" si="7"/>
        <v>Лаптёнок </v>
      </c>
      <c r="D103" t="str">
        <f t="shared" si="8"/>
        <v>В</v>
      </c>
      <c r="E103" t="str">
        <f t="shared" si="9"/>
        <v>Лаптёнок1Валерий Дмитриевич</v>
      </c>
      <c r="F103" t="str">
        <f t="shared" si="10"/>
        <v>Д</v>
      </c>
      <c r="G103" t="str">
        <f t="shared" si="11"/>
        <v>Лаптёнок  В.Д.</v>
      </c>
      <c r="H103" s="12" t="s">
        <v>767</v>
      </c>
    </row>
    <row r="104" spans="1:8" ht="15">
      <c r="A104" s="17" t="s">
        <v>603</v>
      </c>
      <c r="B104" t="str">
        <f t="shared" si="6"/>
        <v>Кузнецов Александр Сергеевич</v>
      </c>
      <c r="C104" t="str">
        <f t="shared" si="7"/>
        <v>Кузнецов </v>
      </c>
      <c r="D104" t="str">
        <f t="shared" si="8"/>
        <v>А</v>
      </c>
      <c r="E104" t="str">
        <f t="shared" si="9"/>
        <v>Кузнецов1Александр Сергеевич</v>
      </c>
      <c r="F104" t="str">
        <f t="shared" si="10"/>
        <v>С</v>
      </c>
      <c r="G104" t="str">
        <f t="shared" si="11"/>
        <v>Кузнецов  А.С.</v>
      </c>
      <c r="H104" s="16" t="s">
        <v>795</v>
      </c>
    </row>
    <row r="105" spans="1:8" ht="15">
      <c r="A105" s="17" t="s">
        <v>678</v>
      </c>
      <c r="B105" t="str">
        <f t="shared" si="6"/>
        <v>Кузнецова Майя Николаевна</v>
      </c>
      <c r="C105" t="str">
        <f t="shared" si="7"/>
        <v>Кузнецова </v>
      </c>
      <c r="D105" t="str">
        <f t="shared" si="8"/>
        <v>М</v>
      </c>
      <c r="E105" t="str">
        <f t="shared" si="9"/>
        <v>Кузнецова1Майя Николаевна</v>
      </c>
      <c r="F105" t="str">
        <f t="shared" si="10"/>
        <v>Н</v>
      </c>
      <c r="G105" t="str">
        <f t="shared" si="11"/>
        <v>Кузнецова  М.Н.</v>
      </c>
      <c r="H105" s="12" t="s">
        <v>437</v>
      </c>
    </row>
    <row r="106" spans="1:8" ht="15">
      <c r="A106" s="17" t="s">
        <v>606</v>
      </c>
      <c r="B106" t="str">
        <f t="shared" si="6"/>
        <v>Ладе Александра Вадимовна</v>
      </c>
      <c r="C106" t="str">
        <f t="shared" si="7"/>
        <v>Ладе </v>
      </c>
      <c r="D106" t="str">
        <f t="shared" si="8"/>
        <v>А</v>
      </c>
      <c r="E106" t="str">
        <f t="shared" si="9"/>
        <v>Ладе1Александра Вадимовна</v>
      </c>
      <c r="F106" t="str">
        <f t="shared" si="10"/>
        <v>В</v>
      </c>
      <c r="G106" t="str">
        <f t="shared" si="11"/>
        <v>Ладе  А.В.</v>
      </c>
      <c r="H106" s="12" t="s">
        <v>323</v>
      </c>
    </row>
    <row r="107" spans="1:8" ht="15">
      <c r="A107" s="17" t="s">
        <v>604</v>
      </c>
      <c r="B107" t="str">
        <f t="shared" si="6"/>
        <v>Кузьмин Дмитрий Александрович</v>
      </c>
      <c r="C107" t="str">
        <f t="shared" si="7"/>
        <v>Кузьмин </v>
      </c>
      <c r="D107" t="str">
        <f t="shared" si="8"/>
        <v>Д</v>
      </c>
      <c r="E107" t="str">
        <f t="shared" si="9"/>
        <v>Кузьмин1Дмитрий Александрович</v>
      </c>
      <c r="F107" t="str">
        <f t="shared" si="10"/>
        <v>А</v>
      </c>
      <c r="G107" t="str">
        <f t="shared" si="11"/>
        <v>Кузьмин  Д.А.</v>
      </c>
      <c r="H107" s="12" t="s">
        <v>369</v>
      </c>
    </row>
    <row r="108" spans="1:8" ht="15">
      <c r="A108" s="17" t="s">
        <v>605</v>
      </c>
      <c r="B108" t="str">
        <f t="shared" si="6"/>
        <v>Кукарцев Владислав Викторович</v>
      </c>
      <c r="C108" t="str">
        <f t="shared" si="7"/>
        <v>Кукарцев </v>
      </c>
      <c r="D108" t="str">
        <f t="shared" si="8"/>
        <v>В</v>
      </c>
      <c r="E108" t="str">
        <f t="shared" si="9"/>
        <v>Кукарцев1Владислав Викторович</v>
      </c>
      <c r="F108" t="str">
        <f t="shared" si="10"/>
        <v>В</v>
      </c>
      <c r="G108" t="str">
        <f t="shared" si="11"/>
        <v>Кукарцев  В.В.</v>
      </c>
      <c r="H108" s="16" t="s">
        <v>796</v>
      </c>
    </row>
    <row r="109" spans="1:8" ht="15">
      <c r="A109" s="17" t="s">
        <v>679</v>
      </c>
      <c r="B109" t="str">
        <f t="shared" si="6"/>
        <v>Кулягин Виталий Александрович</v>
      </c>
      <c r="C109" t="str">
        <f t="shared" si="7"/>
        <v>Кулягин </v>
      </c>
      <c r="D109" t="str">
        <f t="shared" si="8"/>
        <v>В</v>
      </c>
      <c r="E109" t="str">
        <f t="shared" si="9"/>
        <v>Кулягин1Виталий Александрович</v>
      </c>
      <c r="F109" t="str">
        <f t="shared" si="10"/>
        <v>А</v>
      </c>
      <c r="G109" t="str">
        <f t="shared" si="11"/>
        <v>Кулягин  В.А.</v>
      </c>
      <c r="H109" s="12" t="s">
        <v>439</v>
      </c>
    </row>
    <row r="110" spans="1:8" ht="15">
      <c r="A110" s="17" t="s">
        <v>680</v>
      </c>
      <c r="B110" t="str">
        <f t="shared" si="6"/>
        <v>Курако Михаил Александрович</v>
      </c>
      <c r="C110" t="str">
        <f t="shared" si="7"/>
        <v>Курако </v>
      </c>
      <c r="D110" t="str">
        <f t="shared" si="8"/>
        <v>М</v>
      </c>
      <c r="E110" t="str">
        <f t="shared" si="9"/>
        <v>Курако1Михаил Александрович</v>
      </c>
      <c r="F110" t="str">
        <f t="shared" si="10"/>
        <v>А</v>
      </c>
      <c r="G110" t="str">
        <f t="shared" si="11"/>
        <v>Курако  М.А.</v>
      </c>
      <c r="H110" s="12" t="s">
        <v>797</v>
      </c>
    </row>
    <row r="111" spans="1:8" ht="15">
      <c r="A111" s="17" t="s">
        <v>607</v>
      </c>
      <c r="B111" t="str">
        <f t="shared" si="6"/>
        <v>Легалов Александр Иванович</v>
      </c>
      <c r="C111" t="str">
        <f t="shared" si="7"/>
        <v>Легалов </v>
      </c>
      <c r="D111" t="str">
        <f t="shared" si="8"/>
        <v>А</v>
      </c>
      <c r="E111" t="str">
        <f t="shared" si="9"/>
        <v>Легалов1Александр Иванович</v>
      </c>
      <c r="F111" t="str">
        <f t="shared" si="10"/>
        <v>И</v>
      </c>
      <c r="G111" t="str">
        <f t="shared" si="11"/>
        <v>Легалов  А.И.</v>
      </c>
      <c r="H111" s="12" t="s">
        <v>353</v>
      </c>
    </row>
    <row r="112" spans="1:8" ht="15">
      <c r="A112" s="17" t="s">
        <v>750</v>
      </c>
      <c r="B112" t="str">
        <f t="shared" si="6"/>
        <v>Лобанов А. И.</v>
      </c>
      <c r="C112" t="str">
        <f t="shared" si="7"/>
        <v>Лобанов </v>
      </c>
      <c r="D112" t="str">
        <f t="shared" si="8"/>
        <v>А</v>
      </c>
      <c r="E112" t="str">
        <f t="shared" si="9"/>
        <v>Лобанов1А. И.</v>
      </c>
      <c r="F112" t="str">
        <f t="shared" si="10"/>
        <v>И</v>
      </c>
      <c r="G112" t="str">
        <f t="shared" si="11"/>
        <v>Лобанов  А.И.</v>
      </c>
      <c r="H112" s="12" t="s">
        <v>768</v>
      </c>
    </row>
    <row r="113" spans="1:8" ht="15">
      <c r="A113" s="17" t="s">
        <v>681</v>
      </c>
      <c r="B113" t="str">
        <f t="shared" si="6"/>
        <v>Кучеров Михаил Михайлович</v>
      </c>
      <c r="C113" t="str">
        <f t="shared" si="7"/>
        <v>Кучеров </v>
      </c>
      <c r="D113" t="str">
        <f t="shared" si="8"/>
        <v>М</v>
      </c>
      <c r="E113" t="str">
        <f t="shared" si="9"/>
        <v>Кучеров1Михаил Михайлович</v>
      </c>
      <c r="F113" t="str">
        <f t="shared" si="10"/>
        <v>М</v>
      </c>
      <c r="G113" t="str">
        <f t="shared" si="11"/>
        <v>Кучеров  М.М.</v>
      </c>
      <c r="H113" s="16" t="s">
        <v>45</v>
      </c>
    </row>
    <row r="114" spans="1:8" ht="15">
      <c r="A114" s="17" t="s">
        <v>682</v>
      </c>
      <c r="B114" t="str">
        <f t="shared" si="6"/>
        <v>Кушнаренко Андрей Викторович</v>
      </c>
      <c r="C114" t="str">
        <f t="shared" si="7"/>
        <v>Кушнаренко </v>
      </c>
      <c r="D114" t="str">
        <f t="shared" si="8"/>
        <v>А</v>
      </c>
      <c r="E114" t="str">
        <f t="shared" si="9"/>
        <v>Кушнаренко1Андрей Викторович</v>
      </c>
      <c r="F114" t="str">
        <f t="shared" si="10"/>
        <v>В</v>
      </c>
      <c r="G114" t="str">
        <f t="shared" si="11"/>
        <v>Кушнаренко  А.В.</v>
      </c>
      <c r="H114" s="12" t="s">
        <v>431</v>
      </c>
    </row>
    <row r="115" spans="1:8" ht="15">
      <c r="A115" s="17" t="s">
        <v>683</v>
      </c>
      <c r="B115" t="str">
        <f t="shared" si="6"/>
        <v>Кушнир Виктор Петрович</v>
      </c>
      <c r="C115" t="str">
        <f t="shared" si="7"/>
        <v>Кушнир </v>
      </c>
      <c r="D115" t="str">
        <f t="shared" si="8"/>
        <v>В</v>
      </c>
      <c r="E115" t="str">
        <f t="shared" si="9"/>
        <v>Кушнир1Виктор Петрович</v>
      </c>
      <c r="F115" t="str">
        <f t="shared" si="10"/>
        <v>П</v>
      </c>
      <c r="G115" t="str">
        <f t="shared" si="11"/>
        <v>Кушнир  В.П.</v>
      </c>
      <c r="H115" s="12" t="s">
        <v>311</v>
      </c>
    </row>
    <row r="116" spans="1:8" ht="15">
      <c r="A116" s="17" t="s">
        <v>684</v>
      </c>
      <c r="B116" t="str">
        <f t="shared" si="6"/>
        <v>Кытманов Алексей Александрович</v>
      </c>
      <c r="C116" t="str">
        <f t="shared" si="7"/>
        <v>Кытманов </v>
      </c>
      <c r="D116" t="str">
        <f t="shared" si="8"/>
        <v>А</v>
      </c>
      <c r="E116" t="str">
        <f t="shared" si="9"/>
        <v>Кытманов1Алексей Александрович</v>
      </c>
      <c r="F116" t="str">
        <f t="shared" si="10"/>
        <v>А</v>
      </c>
      <c r="G116" t="str">
        <f t="shared" si="11"/>
        <v>Кытманов  А.А.</v>
      </c>
      <c r="H116" s="12" t="s">
        <v>434</v>
      </c>
    </row>
    <row r="117" spans="1:8" ht="15">
      <c r="A117" s="17" t="s">
        <v>685</v>
      </c>
      <c r="B117" t="str">
        <f t="shared" si="6"/>
        <v>Лабушева Татьяна Михайловна</v>
      </c>
      <c r="C117" t="str">
        <f t="shared" si="7"/>
        <v>Лабушева </v>
      </c>
      <c r="D117" t="str">
        <f t="shared" si="8"/>
        <v>Т</v>
      </c>
      <c r="E117" t="str">
        <f t="shared" si="9"/>
        <v>Лабушева1Татьяна Михайловна</v>
      </c>
      <c r="F117" t="str">
        <f t="shared" si="10"/>
        <v>М</v>
      </c>
      <c r="G117" t="str">
        <f t="shared" si="11"/>
        <v>Лабушева  Т.М.</v>
      </c>
      <c r="H117" s="12" t="s">
        <v>450</v>
      </c>
    </row>
    <row r="118" spans="1:8" ht="15">
      <c r="A118" s="17" t="s">
        <v>606</v>
      </c>
      <c r="B118" t="str">
        <f t="shared" si="6"/>
        <v>Ладе Александра Вадимовна</v>
      </c>
      <c r="C118" t="str">
        <f t="shared" si="7"/>
        <v>Ладе </v>
      </c>
      <c r="D118" t="str">
        <f t="shared" si="8"/>
        <v>А</v>
      </c>
      <c r="E118" t="str">
        <f t="shared" si="9"/>
        <v>Ладе1Александра Вадимовна</v>
      </c>
      <c r="F118" t="str">
        <f t="shared" si="10"/>
        <v>В</v>
      </c>
      <c r="G118" t="str">
        <f t="shared" si="11"/>
        <v>Ладе  А.В.</v>
      </c>
      <c r="H118" s="12" t="s">
        <v>309</v>
      </c>
    </row>
    <row r="119" spans="1:8" ht="15">
      <c r="A119" s="17" t="s">
        <v>583</v>
      </c>
      <c r="B119" t="str">
        <f t="shared" si="6"/>
        <v>Медведев Александр Васильевич</v>
      </c>
      <c r="C119" t="str">
        <f t="shared" si="7"/>
        <v>Медведев </v>
      </c>
      <c r="D119" t="str">
        <f t="shared" si="8"/>
        <v>А</v>
      </c>
      <c r="E119" t="str">
        <f t="shared" si="9"/>
        <v>Медведев1Александр Васильевич</v>
      </c>
      <c r="F119" t="str">
        <f t="shared" si="10"/>
        <v>В</v>
      </c>
      <c r="G119" t="str">
        <f t="shared" si="11"/>
        <v>Медведев  А.В.</v>
      </c>
      <c r="H119" s="12" t="s">
        <v>360</v>
      </c>
    </row>
    <row r="120" spans="1:8" ht="15">
      <c r="A120" s="17" t="s">
        <v>296</v>
      </c>
      <c r="B120" t="str">
        <f t="shared" si="6"/>
        <v>Лапкаев Алексей Григорьевич</v>
      </c>
      <c r="C120" t="str">
        <f t="shared" si="7"/>
        <v>Лапкаев </v>
      </c>
      <c r="D120" t="str">
        <f t="shared" si="8"/>
        <v>А</v>
      </c>
      <c r="E120" t="str">
        <f t="shared" si="9"/>
        <v>Лапкаев1Алексей Григорьевич</v>
      </c>
      <c r="F120" t="str">
        <f t="shared" si="10"/>
        <v>Г</v>
      </c>
      <c r="G120" t="str">
        <f t="shared" si="11"/>
        <v>Лапкаев  А.Г.</v>
      </c>
      <c r="H120" s="16" t="s">
        <v>330</v>
      </c>
    </row>
    <row r="121" spans="1:8" ht="15">
      <c r="A121" s="17" t="s">
        <v>686</v>
      </c>
      <c r="B121" t="str">
        <f t="shared" si="6"/>
        <v>Ларионова Наталья Вячеславовна</v>
      </c>
      <c r="C121" t="str">
        <f t="shared" si="7"/>
        <v>Ларионова </v>
      </c>
      <c r="D121" t="str">
        <f t="shared" si="8"/>
        <v>Н</v>
      </c>
      <c r="E121" t="str">
        <f t="shared" si="9"/>
        <v>Ларионова1Наталья Вячеславовна</v>
      </c>
      <c r="F121" t="str">
        <f t="shared" si="10"/>
        <v>В</v>
      </c>
      <c r="G121" t="str">
        <f t="shared" si="11"/>
        <v>Ларионова  Н.В.</v>
      </c>
      <c r="H121" s="12" t="s">
        <v>455</v>
      </c>
    </row>
    <row r="122" spans="1:8" ht="15">
      <c r="A122" s="17" t="s">
        <v>687</v>
      </c>
      <c r="B122" t="str">
        <f t="shared" si="6"/>
        <v>Латынцев Андрей Александрович</v>
      </c>
      <c r="C122" t="str">
        <f t="shared" si="7"/>
        <v>Латынцев </v>
      </c>
      <c r="D122" t="str">
        <f t="shared" si="8"/>
        <v>А</v>
      </c>
      <c r="E122" t="str">
        <f t="shared" si="9"/>
        <v>Латынцев1Андрей Александрович</v>
      </c>
      <c r="F122" t="str">
        <f t="shared" si="10"/>
        <v>А</v>
      </c>
      <c r="G122" t="str">
        <f t="shared" si="11"/>
        <v>Латынцев  А.А.</v>
      </c>
      <c r="H122" s="12" t="s">
        <v>354</v>
      </c>
    </row>
    <row r="123" spans="1:8" ht="15">
      <c r="A123" s="17" t="s">
        <v>607</v>
      </c>
      <c r="B123" t="str">
        <f t="shared" si="6"/>
        <v>Легалов Александр Иванович</v>
      </c>
      <c r="C123" t="str">
        <f t="shared" si="7"/>
        <v>Легалов </v>
      </c>
      <c r="D123" t="str">
        <f t="shared" si="8"/>
        <v>А</v>
      </c>
      <c r="E123" t="str">
        <f t="shared" si="9"/>
        <v>Легалов1Александр Иванович</v>
      </c>
      <c r="F123" t="str">
        <f t="shared" si="10"/>
        <v>И</v>
      </c>
      <c r="G123" t="str">
        <f t="shared" si="11"/>
        <v>Легалов  А.И.</v>
      </c>
      <c r="H123" s="16" t="s">
        <v>400</v>
      </c>
    </row>
    <row r="124" spans="1:8" ht="15">
      <c r="A124" s="17" t="s">
        <v>285</v>
      </c>
      <c r="B124" t="str">
        <f t="shared" si="6"/>
        <v>Легалов Игорь Александрович</v>
      </c>
      <c r="C124" t="str">
        <f t="shared" si="7"/>
        <v>Легалов </v>
      </c>
      <c r="D124" t="str">
        <f t="shared" si="8"/>
        <v>И</v>
      </c>
      <c r="E124" t="str">
        <f t="shared" si="9"/>
        <v>Легалов1Игорь Александрович</v>
      </c>
      <c r="F124" t="str">
        <f t="shared" si="10"/>
        <v>А</v>
      </c>
      <c r="G124" t="str">
        <f t="shared" si="11"/>
        <v>Легалов  И.А.</v>
      </c>
      <c r="H124" s="12" t="s">
        <v>364</v>
      </c>
    </row>
    <row r="125" spans="1:8" ht="15">
      <c r="A125" s="17" t="s">
        <v>688</v>
      </c>
      <c r="B125" t="str">
        <f t="shared" si="6"/>
        <v>Ледяева Ольга Николаевна</v>
      </c>
      <c r="C125" t="str">
        <f t="shared" si="7"/>
        <v>Ледяева </v>
      </c>
      <c r="D125" t="str">
        <f t="shared" si="8"/>
        <v>О</v>
      </c>
      <c r="E125" t="str">
        <f t="shared" si="9"/>
        <v>Ледяева1Ольга Николаевна</v>
      </c>
      <c r="F125" t="str">
        <f t="shared" si="10"/>
        <v>Н</v>
      </c>
      <c r="G125" t="str">
        <f t="shared" si="11"/>
        <v>Ледяева  О.Н.</v>
      </c>
      <c r="H125" s="12" t="s">
        <v>418</v>
      </c>
    </row>
    <row r="126" spans="1:8" ht="15">
      <c r="A126" s="17" t="s">
        <v>287</v>
      </c>
      <c r="B126" t="str">
        <f t="shared" si="6"/>
        <v>Ли Оксана Анатольевна</v>
      </c>
      <c r="C126" t="str">
        <f t="shared" si="7"/>
        <v>Ли </v>
      </c>
      <c r="D126" t="str">
        <f t="shared" si="8"/>
        <v>О</v>
      </c>
      <c r="E126" t="str">
        <f t="shared" si="9"/>
        <v>Ли1Оксана Анатольевна</v>
      </c>
      <c r="F126" t="str">
        <f t="shared" si="10"/>
        <v>А</v>
      </c>
      <c r="G126" t="str">
        <f t="shared" si="11"/>
        <v>Ли  О.А.</v>
      </c>
      <c r="H126" s="12" t="s">
        <v>798</v>
      </c>
    </row>
    <row r="127" spans="1:8" ht="15">
      <c r="A127" s="17" t="s">
        <v>608</v>
      </c>
      <c r="B127" t="str">
        <f t="shared" si="6"/>
        <v>Личаргин Дмитрий Викторович</v>
      </c>
      <c r="C127" t="str">
        <f t="shared" si="7"/>
        <v>Личаргин </v>
      </c>
      <c r="D127" t="str">
        <f t="shared" si="8"/>
        <v>Д</v>
      </c>
      <c r="E127" t="str">
        <f t="shared" si="9"/>
        <v>Личаргин1Дмитрий Викторович</v>
      </c>
      <c r="F127" t="str">
        <f t="shared" si="10"/>
        <v>В</v>
      </c>
      <c r="G127" t="str">
        <f t="shared" si="11"/>
        <v>Личаргин  Д.В.</v>
      </c>
      <c r="H127" s="12" t="s">
        <v>316</v>
      </c>
    </row>
    <row r="128" spans="1:8" ht="15">
      <c r="A128" s="17" t="s">
        <v>609</v>
      </c>
      <c r="B128" t="str">
        <f t="shared" si="6"/>
        <v>Непомнящий Олег Владимирович</v>
      </c>
      <c r="C128" t="str">
        <f t="shared" si="7"/>
        <v>Непомнящий </v>
      </c>
      <c r="D128" t="str">
        <f t="shared" si="8"/>
        <v>О</v>
      </c>
      <c r="E128" t="str">
        <f t="shared" si="9"/>
        <v>Непомнящий1Олег Владимирович</v>
      </c>
      <c r="F128" t="str">
        <f t="shared" si="10"/>
        <v>В</v>
      </c>
      <c r="G128" t="str">
        <f t="shared" si="11"/>
        <v>Непомнящий  О.В.</v>
      </c>
      <c r="H128" s="12" t="s">
        <v>331</v>
      </c>
    </row>
    <row r="129" spans="1:8" ht="15">
      <c r="A129" s="17" t="s">
        <v>584</v>
      </c>
      <c r="B129" t="str">
        <f aca="true" t="shared" si="12" ref="B129:B192">IF(OR(LEFT(A129,1)="e",LEFT(A129,1)="i",LEFT(A129,1)="h"),RIGHT(A129,LEN(A129)-1),A129)</f>
        <v>Никитина Мария Ивановна</v>
      </c>
      <c r="C129" t="str">
        <f aca="true" t="shared" si="13" ref="C129:C192">LEFT(B129,SEARCH(" ",B129))</f>
        <v>Никитина </v>
      </c>
      <c r="D129" t="str">
        <f aca="true" t="shared" si="14" ref="D129:D192">MID(B129,SEARCH(" ",B129)+1,1)</f>
        <v>М</v>
      </c>
      <c r="E129" t="str">
        <f aca="true" t="shared" si="15" ref="E129:E192">REPLACE(B129,SEARCH(" ",B129),1,1)</f>
        <v>Никитина1Мария Ивановна</v>
      </c>
      <c r="F129" t="str">
        <f aca="true" t="shared" si="16" ref="F129:F192">MID(E129,SEARCH(" ",E129)+1,1)</f>
        <v>И</v>
      </c>
      <c r="G129" t="str">
        <f aca="true" t="shared" si="17" ref="G129:G192">CONCATENATE(C129," ",D129,".",F129,".")</f>
        <v>Никитина  М.И.</v>
      </c>
      <c r="H129" s="12" t="s">
        <v>339</v>
      </c>
    </row>
    <row r="130" spans="1:8" ht="15">
      <c r="A130" s="17" t="s">
        <v>689</v>
      </c>
      <c r="B130" t="str">
        <f t="shared" si="12"/>
        <v>Липовка Елена Рудольфовна</v>
      </c>
      <c r="C130" t="str">
        <f t="shared" si="13"/>
        <v>Липовка </v>
      </c>
      <c r="D130" t="str">
        <f t="shared" si="14"/>
        <v>Е</v>
      </c>
      <c r="E130" t="str">
        <f t="shared" si="15"/>
        <v>Липовка1Елена Рудольфовна</v>
      </c>
      <c r="F130" t="str">
        <f t="shared" si="16"/>
        <v>Р</v>
      </c>
      <c r="G130" t="str">
        <f t="shared" si="17"/>
        <v>Липовка  Е.Р.</v>
      </c>
      <c r="H130" s="12" t="s">
        <v>412</v>
      </c>
    </row>
    <row r="131" spans="1:8" ht="15">
      <c r="A131" s="17" t="s">
        <v>608</v>
      </c>
      <c r="B131" t="str">
        <f t="shared" si="12"/>
        <v>Личаргин Дмитрий Викторович</v>
      </c>
      <c r="C131" t="str">
        <f t="shared" si="13"/>
        <v>Личаргин </v>
      </c>
      <c r="D131" t="str">
        <f t="shared" si="14"/>
        <v>Д</v>
      </c>
      <c r="E131" t="str">
        <f t="shared" si="15"/>
        <v>Личаргин1Дмитрий Викторович</v>
      </c>
      <c r="F131" t="str">
        <f t="shared" si="16"/>
        <v>В</v>
      </c>
      <c r="G131" t="str">
        <f t="shared" si="17"/>
        <v>Личаргин  Д.В.</v>
      </c>
      <c r="H131" s="12" t="s">
        <v>430</v>
      </c>
    </row>
    <row r="132" spans="1:8" ht="15">
      <c r="A132" s="17" t="s">
        <v>690</v>
      </c>
      <c r="B132" t="str">
        <f t="shared" si="12"/>
        <v>Любанова Анна Шоломовна</v>
      </c>
      <c r="C132" t="str">
        <f t="shared" si="13"/>
        <v>Любанова </v>
      </c>
      <c r="D132" t="str">
        <f t="shared" si="14"/>
        <v>А</v>
      </c>
      <c r="E132" t="str">
        <f t="shared" si="15"/>
        <v>Любанова1Анна Шоломовна</v>
      </c>
      <c r="F132" t="str">
        <f t="shared" si="16"/>
        <v>Ш</v>
      </c>
      <c r="G132" t="str">
        <f t="shared" si="17"/>
        <v>Любанова  А.Ш.</v>
      </c>
      <c r="H132" s="12" t="s">
        <v>427</v>
      </c>
    </row>
    <row r="133" spans="1:8" ht="15">
      <c r="A133" s="17" t="s">
        <v>691</v>
      </c>
      <c r="B133" t="str">
        <f t="shared" si="12"/>
        <v>Маглинец Юрий Анатольевич</v>
      </c>
      <c r="C133" t="str">
        <f t="shared" si="13"/>
        <v>Маглинец </v>
      </c>
      <c r="D133" t="str">
        <f t="shared" si="14"/>
        <v>Ю</v>
      </c>
      <c r="E133" t="str">
        <f t="shared" si="15"/>
        <v>Маглинец1Юрий Анатольевич</v>
      </c>
      <c r="F133" t="str">
        <f t="shared" si="16"/>
        <v>А</v>
      </c>
      <c r="G133" t="str">
        <f t="shared" si="17"/>
        <v>Маглинец  Ю.А.</v>
      </c>
      <c r="H133" s="12" t="s">
        <v>394</v>
      </c>
    </row>
    <row r="134" spans="1:8" ht="15">
      <c r="A134" s="17" t="s">
        <v>610</v>
      </c>
      <c r="B134" t="str">
        <f t="shared" si="12"/>
        <v>Никитин Вадим Николаевич</v>
      </c>
      <c r="C134" t="str">
        <f t="shared" si="13"/>
        <v>Никитин </v>
      </c>
      <c r="D134" t="str">
        <f t="shared" si="14"/>
        <v>В</v>
      </c>
      <c r="E134" t="str">
        <f t="shared" si="15"/>
        <v>Никитин1Вадим Николаевич</v>
      </c>
      <c r="F134" t="str">
        <f t="shared" si="16"/>
        <v>Н</v>
      </c>
      <c r="G134" t="str">
        <f t="shared" si="17"/>
        <v>Никитин  В.Н.</v>
      </c>
      <c r="H134" s="12" t="s">
        <v>419</v>
      </c>
    </row>
    <row r="135" spans="1:8" ht="15">
      <c r="A135" s="17" t="s">
        <v>692</v>
      </c>
      <c r="B135" t="str">
        <f t="shared" si="12"/>
        <v>Макуха Любовь Витальевна</v>
      </c>
      <c r="C135" t="str">
        <f t="shared" si="13"/>
        <v>Макуха </v>
      </c>
      <c r="D135" t="str">
        <f t="shared" si="14"/>
        <v>Л</v>
      </c>
      <c r="E135" t="str">
        <f t="shared" si="15"/>
        <v>Макуха1Любовь Витальевна</v>
      </c>
      <c r="F135" t="str">
        <f t="shared" si="16"/>
        <v>В</v>
      </c>
      <c r="G135" t="str">
        <f t="shared" si="17"/>
        <v>Макуха  Л.В.</v>
      </c>
      <c r="H135" s="12" t="s">
        <v>390</v>
      </c>
    </row>
    <row r="136" spans="1:8" ht="15">
      <c r="A136" s="17" t="s">
        <v>693</v>
      </c>
      <c r="B136" t="str">
        <f t="shared" si="12"/>
        <v>Мальцев Евгений Алексеевич</v>
      </c>
      <c r="C136" t="str">
        <f t="shared" si="13"/>
        <v>Мальцев </v>
      </c>
      <c r="D136" t="str">
        <f t="shared" si="14"/>
        <v>Е</v>
      </c>
      <c r="E136" t="str">
        <f t="shared" si="15"/>
        <v>Мальцев1Евгений Алексеевич</v>
      </c>
      <c r="F136" t="str">
        <f t="shared" si="16"/>
        <v>А</v>
      </c>
      <c r="G136" t="str">
        <f t="shared" si="17"/>
        <v>Мальцев  Е.А.</v>
      </c>
      <c r="H136" s="12" t="s">
        <v>313</v>
      </c>
    </row>
    <row r="137" spans="1:8" ht="15">
      <c r="A137" s="17" t="s">
        <v>585</v>
      </c>
      <c r="B137" t="str">
        <f t="shared" si="12"/>
        <v>Пенькова Татьяна Геннадьевна</v>
      </c>
      <c r="C137" t="str">
        <f t="shared" si="13"/>
        <v>Пенькова </v>
      </c>
      <c r="D137" t="str">
        <f t="shared" si="14"/>
        <v>Т</v>
      </c>
      <c r="E137" t="str">
        <f t="shared" si="15"/>
        <v>Пенькова1Татьяна Геннадьевна</v>
      </c>
      <c r="F137" t="str">
        <f t="shared" si="16"/>
        <v>Г</v>
      </c>
      <c r="G137" t="str">
        <f t="shared" si="17"/>
        <v>Пенькова  Т.Г.</v>
      </c>
      <c r="H137" s="12" t="s">
        <v>338</v>
      </c>
    </row>
    <row r="138" spans="1:8" ht="15">
      <c r="A138" s="17" t="s">
        <v>297</v>
      </c>
      <c r="B138" t="str">
        <f t="shared" si="12"/>
        <v>Мальцева Мария Леонидовна</v>
      </c>
      <c r="C138" t="str">
        <f t="shared" si="13"/>
        <v>Мальцева </v>
      </c>
      <c r="D138" t="str">
        <f t="shared" si="14"/>
        <v>М</v>
      </c>
      <c r="E138" t="str">
        <f t="shared" si="15"/>
        <v>Мальцева1Мария Леонидовна</v>
      </c>
      <c r="F138" t="str">
        <f t="shared" si="16"/>
        <v>Л</v>
      </c>
      <c r="G138" t="str">
        <f t="shared" si="17"/>
        <v>Мальцева  М.Л.</v>
      </c>
      <c r="H138" s="12" t="s">
        <v>436</v>
      </c>
    </row>
    <row r="139" spans="1:8" ht="15">
      <c r="A139" s="17" t="s">
        <v>694</v>
      </c>
      <c r="B139" t="str">
        <f t="shared" si="12"/>
        <v>Матковский Иван Васильевич</v>
      </c>
      <c r="C139" t="str">
        <f t="shared" si="13"/>
        <v>Матковский </v>
      </c>
      <c r="D139" t="str">
        <f t="shared" si="14"/>
        <v>И</v>
      </c>
      <c r="E139" t="str">
        <f t="shared" si="15"/>
        <v>Матковский1Иван Васильевич</v>
      </c>
      <c r="F139" t="str">
        <f t="shared" si="16"/>
        <v>В</v>
      </c>
      <c r="G139" t="str">
        <f t="shared" si="17"/>
        <v>Матковский  И.В.</v>
      </c>
      <c r="H139" s="12" t="s">
        <v>799</v>
      </c>
    </row>
    <row r="140" spans="1:8" ht="15">
      <c r="A140" s="17" t="s">
        <v>695</v>
      </c>
      <c r="B140" t="str">
        <f t="shared" si="12"/>
        <v>Медведев Максим Сергеевич</v>
      </c>
      <c r="C140" t="str">
        <f t="shared" si="13"/>
        <v>Медведев </v>
      </c>
      <c r="D140" t="str">
        <f t="shared" si="14"/>
        <v>М</v>
      </c>
      <c r="E140" t="str">
        <f t="shared" si="15"/>
        <v>Медведев1Максим Сергеевич</v>
      </c>
      <c r="F140" t="str">
        <f t="shared" si="16"/>
        <v>С</v>
      </c>
      <c r="G140" t="str">
        <f t="shared" si="17"/>
        <v>Медведев  М.С.</v>
      </c>
      <c r="H140" s="12" t="s">
        <v>343</v>
      </c>
    </row>
    <row r="141" spans="1:8" ht="15">
      <c r="A141" s="17" t="s">
        <v>696</v>
      </c>
      <c r="B141" t="str">
        <f t="shared" si="12"/>
        <v>Мезенцев Александр Владимирович</v>
      </c>
      <c r="C141" t="str">
        <f t="shared" si="13"/>
        <v>Мезенцев </v>
      </c>
      <c r="D141" t="str">
        <f t="shared" si="14"/>
        <v>А</v>
      </c>
      <c r="E141" t="str">
        <f t="shared" si="15"/>
        <v>Мезенцев1Александр Владимирович</v>
      </c>
      <c r="F141" t="str">
        <f t="shared" si="16"/>
        <v>В</v>
      </c>
      <c r="G141" t="str">
        <f t="shared" si="17"/>
        <v>Мезенцев  А.В.</v>
      </c>
      <c r="H141" s="16" t="s">
        <v>420</v>
      </c>
    </row>
    <row r="142" spans="1:8" ht="15">
      <c r="A142" s="17" t="s">
        <v>611</v>
      </c>
      <c r="B142" t="str">
        <f t="shared" si="12"/>
        <v>Носкова Елена Евгеньевна</v>
      </c>
      <c r="C142" t="str">
        <f t="shared" si="13"/>
        <v>Носкова </v>
      </c>
      <c r="D142" t="str">
        <f t="shared" si="14"/>
        <v>Е</v>
      </c>
      <c r="E142" t="str">
        <f t="shared" si="15"/>
        <v>Носкова1Елена Евгеньевна</v>
      </c>
      <c r="F142" t="str">
        <f t="shared" si="16"/>
        <v>Е</v>
      </c>
      <c r="G142" t="str">
        <f t="shared" si="17"/>
        <v>Носкова  Е.Е.</v>
      </c>
      <c r="H142" s="12" t="s">
        <v>775</v>
      </c>
    </row>
    <row r="143" spans="1:8" ht="15">
      <c r="A143" s="17" t="s">
        <v>697</v>
      </c>
      <c r="B143" t="str">
        <f t="shared" si="12"/>
        <v>Михалев Антон Сергеевич</v>
      </c>
      <c r="C143" t="str">
        <f t="shared" si="13"/>
        <v>Михалев </v>
      </c>
      <c r="D143" t="str">
        <f t="shared" si="14"/>
        <v>А</v>
      </c>
      <c r="E143" t="str">
        <f t="shared" si="15"/>
        <v>Михалев1Антон Сергеевич</v>
      </c>
      <c r="F143" t="str">
        <f t="shared" si="16"/>
        <v>С</v>
      </c>
      <c r="G143" t="str">
        <f t="shared" si="17"/>
        <v>Михалев  А.С.</v>
      </c>
      <c r="H143" s="12" t="s">
        <v>43</v>
      </c>
    </row>
    <row r="144" spans="1:8" ht="15">
      <c r="A144" s="17" t="s">
        <v>749</v>
      </c>
      <c r="B144" t="str">
        <f t="shared" si="12"/>
        <v>Попов А. М.</v>
      </c>
      <c r="C144" t="str">
        <f t="shared" si="13"/>
        <v>Попов </v>
      </c>
      <c r="D144" t="str">
        <f t="shared" si="14"/>
        <v>А</v>
      </c>
      <c r="E144" t="str">
        <f t="shared" si="15"/>
        <v>Попов1А. М.</v>
      </c>
      <c r="F144" t="str">
        <f t="shared" si="16"/>
        <v>М</v>
      </c>
      <c r="G144" t="str">
        <f t="shared" si="17"/>
        <v>Попов  А.М.</v>
      </c>
      <c r="H144" s="12" t="s">
        <v>769</v>
      </c>
    </row>
    <row r="145" spans="1:8" ht="15">
      <c r="A145" s="17" t="s">
        <v>698</v>
      </c>
      <c r="B145" t="str">
        <f t="shared" si="12"/>
        <v>Михальченко Галина Ефимовна</v>
      </c>
      <c r="C145" t="str">
        <f t="shared" si="13"/>
        <v>Михальченко </v>
      </c>
      <c r="D145" t="str">
        <f t="shared" si="14"/>
        <v>Г</v>
      </c>
      <c r="E145" t="str">
        <f t="shared" si="15"/>
        <v>Михальченко1Галина Ефимовна</v>
      </c>
      <c r="F145" t="str">
        <f t="shared" si="16"/>
        <v>Е</v>
      </c>
      <c r="G145" t="str">
        <f t="shared" si="17"/>
        <v>Михальченко  Г.Е.</v>
      </c>
      <c r="H145" s="16" t="s">
        <v>368</v>
      </c>
    </row>
    <row r="146" spans="1:8" ht="15">
      <c r="A146" s="17" t="s">
        <v>612</v>
      </c>
      <c r="B146" t="str">
        <f t="shared" si="12"/>
        <v>Позолотина Надежда Борисовна</v>
      </c>
      <c r="C146" t="str">
        <f t="shared" si="13"/>
        <v>Позолотина </v>
      </c>
      <c r="D146" t="str">
        <f t="shared" si="14"/>
        <v>Н</v>
      </c>
      <c r="E146" t="str">
        <f t="shared" si="15"/>
        <v>Позолотина1Надежда Борисовна</v>
      </c>
      <c r="F146" t="str">
        <f t="shared" si="16"/>
        <v>Б</v>
      </c>
      <c r="G146" t="str">
        <f t="shared" si="17"/>
        <v>Позолотина  Н.Б.</v>
      </c>
      <c r="H146" s="16" t="s">
        <v>329</v>
      </c>
    </row>
    <row r="147" spans="1:8" ht="15">
      <c r="A147" s="17" t="s">
        <v>613</v>
      </c>
      <c r="B147" t="str">
        <f t="shared" si="12"/>
        <v>Постников Александр Иванович</v>
      </c>
      <c r="C147" t="str">
        <f t="shared" si="13"/>
        <v>Постников </v>
      </c>
      <c r="D147" t="str">
        <f t="shared" si="14"/>
        <v>А</v>
      </c>
      <c r="E147" t="str">
        <f t="shared" si="15"/>
        <v>Постников1Александр Иванович</v>
      </c>
      <c r="F147" t="str">
        <f t="shared" si="16"/>
        <v>И</v>
      </c>
      <c r="G147" t="str">
        <f t="shared" si="17"/>
        <v>Постников  А.И.</v>
      </c>
      <c r="H147" s="12" t="s">
        <v>776</v>
      </c>
    </row>
    <row r="148" spans="1:8" ht="15">
      <c r="A148" s="17" t="s">
        <v>752</v>
      </c>
      <c r="B148" t="str">
        <f t="shared" si="12"/>
        <v>Правитель А. С.</v>
      </c>
      <c r="C148" t="str">
        <f t="shared" si="13"/>
        <v>Правитель </v>
      </c>
      <c r="D148" t="str">
        <f t="shared" si="14"/>
        <v>А</v>
      </c>
      <c r="E148" t="str">
        <f t="shared" si="15"/>
        <v>Правитель1А. С.</v>
      </c>
      <c r="F148" t="str">
        <f t="shared" si="16"/>
        <v>С</v>
      </c>
      <c r="G148" t="str">
        <f t="shared" si="17"/>
        <v>Правитель  А.С.</v>
      </c>
      <c r="H148" s="12" t="s">
        <v>334</v>
      </c>
    </row>
    <row r="149" spans="1:8" ht="15">
      <c r="A149" s="17" t="s">
        <v>278</v>
      </c>
      <c r="B149" t="str">
        <f t="shared" si="12"/>
        <v>Молокова Наталья Викторовна</v>
      </c>
      <c r="C149" t="str">
        <f t="shared" si="13"/>
        <v>Молокова </v>
      </c>
      <c r="D149" t="str">
        <f t="shared" si="14"/>
        <v>Н</v>
      </c>
      <c r="E149" t="str">
        <f t="shared" si="15"/>
        <v>Молокова1Наталья Викторовна</v>
      </c>
      <c r="F149" t="str">
        <f t="shared" si="16"/>
        <v>В</v>
      </c>
      <c r="G149" t="str">
        <f t="shared" si="17"/>
        <v>Молокова  Н.В.</v>
      </c>
      <c r="H149" s="12" t="s">
        <v>320</v>
      </c>
    </row>
    <row r="150" spans="1:8" ht="15">
      <c r="A150" s="17" t="s">
        <v>699</v>
      </c>
      <c r="B150" t="str">
        <f t="shared" si="12"/>
        <v>Морозов Андрей Николаевич</v>
      </c>
      <c r="C150" t="str">
        <f t="shared" si="13"/>
        <v>Морозов </v>
      </c>
      <c r="D150" t="str">
        <f t="shared" si="14"/>
        <v>А</v>
      </c>
      <c r="E150" t="str">
        <f t="shared" si="15"/>
        <v>Морозов1Андрей Николаевич</v>
      </c>
      <c r="F150" t="str">
        <f t="shared" si="16"/>
        <v>Н</v>
      </c>
      <c r="G150" t="str">
        <f t="shared" si="17"/>
        <v>Морозов  А.Н.</v>
      </c>
      <c r="H150" s="12" t="s">
        <v>800</v>
      </c>
    </row>
    <row r="151" spans="1:8" ht="15">
      <c r="A151" s="17" t="s">
        <v>614</v>
      </c>
      <c r="B151" t="str">
        <f t="shared" si="12"/>
        <v>Прокопенко Александр Владимирович</v>
      </c>
      <c r="C151" t="str">
        <f t="shared" si="13"/>
        <v>Прокопенко </v>
      </c>
      <c r="D151" t="str">
        <f t="shared" si="14"/>
        <v>А</v>
      </c>
      <c r="E151" t="str">
        <f t="shared" si="15"/>
        <v>Прокопенко1Александр Владимирович</v>
      </c>
      <c r="F151" t="str">
        <f t="shared" si="16"/>
        <v>В</v>
      </c>
      <c r="G151" t="str">
        <f t="shared" si="17"/>
        <v>Прокопенко  А.В.</v>
      </c>
      <c r="H151" s="12" t="s">
        <v>345</v>
      </c>
    </row>
    <row r="152" spans="1:8" ht="15">
      <c r="A152" s="17" t="s">
        <v>700</v>
      </c>
      <c r="B152" t="str">
        <f t="shared" si="12"/>
        <v>Нагорная Вера Кузьминична</v>
      </c>
      <c r="C152" t="str">
        <f t="shared" si="13"/>
        <v>Нагорная </v>
      </c>
      <c r="D152" t="str">
        <f t="shared" si="14"/>
        <v>В</v>
      </c>
      <c r="E152" t="str">
        <f t="shared" si="15"/>
        <v>Нагорная1Вера Кузьминична</v>
      </c>
      <c r="F152" t="str">
        <f t="shared" si="16"/>
        <v>К</v>
      </c>
      <c r="G152" t="str">
        <f t="shared" si="17"/>
        <v>Нагорная  В.К.</v>
      </c>
      <c r="H152" s="12" t="s">
        <v>322</v>
      </c>
    </row>
    <row r="153" spans="1:8" ht="15">
      <c r="A153" s="17" t="s">
        <v>609</v>
      </c>
      <c r="B153" t="str">
        <f t="shared" si="12"/>
        <v>Непомнящий Олег Владимирович</v>
      </c>
      <c r="C153" t="str">
        <f t="shared" si="13"/>
        <v>Непомнящий </v>
      </c>
      <c r="D153" t="str">
        <f t="shared" si="14"/>
        <v>О</v>
      </c>
      <c r="E153" t="str">
        <f t="shared" si="15"/>
        <v>Непомнящий1Олег Владимирович</v>
      </c>
      <c r="F153" t="str">
        <f t="shared" si="16"/>
        <v>В</v>
      </c>
      <c r="G153" t="str">
        <f t="shared" si="17"/>
        <v>Непомнящий  О.В.</v>
      </c>
      <c r="H153" s="12" t="s">
        <v>801</v>
      </c>
    </row>
    <row r="154" spans="1:8" ht="15">
      <c r="A154" s="17" t="s">
        <v>701</v>
      </c>
      <c r="B154" t="str">
        <f t="shared" si="12"/>
        <v>Николаева Наталья Владимировна</v>
      </c>
      <c r="C154" t="str">
        <f t="shared" si="13"/>
        <v>Николаева </v>
      </c>
      <c r="D154" t="str">
        <f t="shared" si="14"/>
        <v>Н</v>
      </c>
      <c r="E154" t="str">
        <f t="shared" si="15"/>
        <v>Николаева1Наталья Владимировна</v>
      </c>
      <c r="F154" t="str">
        <f t="shared" si="16"/>
        <v>В</v>
      </c>
      <c r="G154" t="str">
        <f t="shared" si="17"/>
        <v>Николаева  Н.В.</v>
      </c>
      <c r="H154" s="12" t="s">
        <v>802</v>
      </c>
    </row>
    <row r="155" spans="1:8" ht="15">
      <c r="A155" s="17" t="s">
        <v>615</v>
      </c>
      <c r="B155" t="str">
        <f t="shared" si="12"/>
        <v>Пьяных Артем Анатольевич</v>
      </c>
      <c r="C155" t="str">
        <f t="shared" si="13"/>
        <v>Пьяных </v>
      </c>
      <c r="D155" t="str">
        <f t="shared" si="14"/>
        <v>А</v>
      </c>
      <c r="E155" t="str">
        <f t="shared" si="15"/>
        <v>Пьяных1Артем Анатольевич</v>
      </c>
      <c r="F155" t="str">
        <f t="shared" si="16"/>
        <v>А</v>
      </c>
      <c r="G155" t="str">
        <f t="shared" si="17"/>
        <v>Пьяных  А.А.</v>
      </c>
      <c r="H155" s="12" t="s">
        <v>344</v>
      </c>
    </row>
    <row r="156" spans="1:8" ht="15">
      <c r="A156" s="17" t="s">
        <v>616</v>
      </c>
      <c r="B156" t="str">
        <f t="shared" si="12"/>
        <v>Рубан Анатолий Иванович</v>
      </c>
      <c r="C156" t="str">
        <f t="shared" si="13"/>
        <v>Рубан </v>
      </c>
      <c r="D156" t="str">
        <f t="shared" si="14"/>
        <v>А</v>
      </c>
      <c r="E156" t="str">
        <f t="shared" si="15"/>
        <v>Рубан1Анатолий Иванович</v>
      </c>
      <c r="F156" t="str">
        <f t="shared" si="16"/>
        <v>И</v>
      </c>
      <c r="G156" t="str">
        <f t="shared" si="17"/>
        <v>Рубан  А.И.</v>
      </c>
      <c r="H156" s="12" t="s">
        <v>307</v>
      </c>
    </row>
    <row r="157" spans="1:8" ht="15">
      <c r="A157" s="17" t="s">
        <v>617</v>
      </c>
      <c r="B157" t="str">
        <f t="shared" si="12"/>
        <v>Рубцов Алексей Васильевич</v>
      </c>
      <c r="C157" t="str">
        <f t="shared" si="13"/>
        <v>Рубцов </v>
      </c>
      <c r="D157" t="str">
        <f t="shared" si="14"/>
        <v>А</v>
      </c>
      <c r="E157" t="str">
        <f t="shared" si="15"/>
        <v>Рубцов1Алексей Васильевич</v>
      </c>
      <c r="F157" t="str">
        <f t="shared" si="16"/>
        <v>В</v>
      </c>
      <c r="G157" t="str">
        <f t="shared" si="17"/>
        <v>Рубцов  А.В.</v>
      </c>
      <c r="H157" s="12" t="s">
        <v>377</v>
      </c>
    </row>
    <row r="158" spans="1:8" ht="15">
      <c r="A158" s="17" t="s">
        <v>702</v>
      </c>
      <c r="B158" t="str">
        <f t="shared" si="12"/>
        <v>Никулин Николай Анатольевич</v>
      </c>
      <c r="C158" t="str">
        <f t="shared" si="13"/>
        <v>Никулин </v>
      </c>
      <c r="D158" t="str">
        <f t="shared" si="14"/>
        <v>Н</v>
      </c>
      <c r="E158" t="str">
        <f t="shared" si="15"/>
        <v>Никулин1Николай Анатольевич</v>
      </c>
      <c r="F158" t="str">
        <f t="shared" si="16"/>
        <v>А</v>
      </c>
      <c r="G158" t="str">
        <f t="shared" si="17"/>
        <v>Никулин  Н.А.</v>
      </c>
      <c r="H158" s="12" t="s">
        <v>803</v>
      </c>
    </row>
    <row r="159" spans="1:8" ht="15">
      <c r="A159" s="17" t="s">
        <v>703</v>
      </c>
      <c r="B159" t="str">
        <f t="shared" si="12"/>
        <v>Новиков Виктор Валерьевич</v>
      </c>
      <c r="C159" t="str">
        <f t="shared" si="13"/>
        <v>Новиков </v>
      </c>
      <c r="D159" t="str">
        <f t="shared" si="14"/>
        <v>В</v>
      </c>
      <c r="E159" t="str">
        <f t="shared" si="15"/>
        <v>Новиков1Виктор Валерьевич</v>
      </c>
      <c r="F159" t="str">
        <f t="shared" si="16"/>
        <v>В</v>
      </c>
      <c r="G159" t="str">
        <f t="shared" si="17"/>
        <v>Новиков  В.В.</v>
      </c>
      <c r="H159" s="12" t="s">
        <v>452</v>
      </c>
    </row>
    <row r="160" spans="1:8" ht="15">
      <c r="A160" s="17" t="s">
        <v>704</v>
      </c>
      <c r="B160" t="str">
        <f t="shared" si="12"/>
        <v>Носков Михаил Валерианович</v>
      </c>
      <c r="C160" t="str">
        <f t="shared" si="13"/>
        <v>Носков </v>
      </c>
      <c r="D160" t="str">
        <f t="shared" si="14"/>
        <v>М</v>
      </c>
      <c r="E160" t="str">
        <f t="shared" si="15"/>
        <v>Носков1Михаил Валерианович</v>
      </c>
      <c r="F160" t="str">
        <f t="shared" si="16"/>
        <v>В</v>
      </c>
      <c r="G160" t="str">
        <f t="shared" si="17"/>
        <v>Носков  М.В.</v>
      </c>
      <c r="H160" s="12" t="s">
        <v>440</v>
      </c>
    </row>
    <row r="161" spans="1:8" ht="15">
      <c r="A161" s="17" t="s">
        <v>611</v>
      </c>
      <c r="B161" t="str">
        <f t="shared" si="12"/>
        <v>Носкова Елена Евгеньевна</v>
      </c>
      <c r="C161" t="str">
        <f t="shared" si="13"/>
        <v>Носкова </v>
      </c>
      <c r="D161" t="str">
        <f t="shared" si="14"/>
        <v>Е</v>
      </c>
      <c r="E161" t="str">
        <f t="shared" si="15"/>
        <v>Носкова1Елена Евгеньевна</v>
      </c>
      <c r="F161" t="str">
        <f t="shared" si="16"/>
        <v>Е</v>
      </c>
      <c r="G161" t="str">
        <f t="shared" si="17"/>
        <v>Носкова  Е.Е.</v>
      </c>
      <c r="H161" s="12" t="s">
        <v>359</v>
      </c>
    </row>
    <row r="162" spans="1:8" ht="15">
      <c r="A162" s="17" t="s">
        <v>586</v>
      </c>
      <c r="B162" t="str">
        <f t="shared" si="12"/>
        <v>Савельев Андрей Сергеевич</v>
      </c>
      <c r="C162" t="str">
        <f t="shared" si="13"/>
        <v>Савельев </v>
      </c>
      <c r="D162" t="str">
        <f t="shared" si="14"/>
        <v>А</v>
      </c>
      <c r="E162" t="str">
        <f t="shared" si="15"/>
        <v>Савельев1Андрей Сергеевич</v>
      </c>
      <c r="F162" t="str">
        <f t="shared" si="16"/>
        <v>С</v>
      </c>
      <c r="G162" t="str">
        <f t="shared" si="17"/>
        <v>Савельев  А.С.</v>
      </c>
      <c r="H162" s="12" t="s">
        <v>306</v>
      </c>
    </row>
    <row r="163" spans="1:8" ht="15">
      <c r="A163" s="17" t="s">
        <v>587</v>
      </c>
      <c r="B163" t="str">
        <f t="shared" si="12"/>
        <v>Сафонов Константин Владимирович</v>
      </c>
      <c r="C163" t="str">
        <f t="shared" si="13"/>
        <v>Сафонов </v>
      </c>
      <c r="D163" t="str">
        <f t="shared" si="14"/>
        <v>К</v>
      </c>
      <c r="E163" t="str">
        <f t="shared" si="15"/>
        <v>Сафонов1Константин Владимирович</v>
      </c>
      <c r="F163" t="str">
        <f t="shared" si="16"/>
        <v>В</v>
      </c>
      <c r="G163" t="str">
        <f t="shared" si="17"/>
        <v>Сафонов  К.В.</v>
      </c>
      <c r="H163" s="12" t="s">
        <v>770</v>
      </c>
    </row>
    <row r="164" spans="1:8" ht="15">
      <c r="A164" s="17" t="s">
        <v>705</v>
      </c>
      <c r="B164" t="str">
        <f t="shared" si="12"/>
        <v>Осипов Николай Николаевич</v>
      </c>
      <c r="C164" t="str">
        <f t="shared" si="13"/>
        <v>Осипов </v>
      </c>
      <c r="D164" t="str">
        <f t="shared" si="14"/>
        <v>Н</v>
      </c>
      <c r="E164" t="str">
        <f t="shared" si="15"/>
        <v>Осипов1Николай Николаевич</v>
      </c>
      <c r="F164" t="str">
        <f t="shared" si="16"/>
        <v>Н</v>
      </c>
      <c r="G164" t="str">
        <f t="shared" si="17"/>
        <v>Осипов  Н.Н.</v>
      </c>
      <c r="H164" s="12" t="s">
        <v>356</v>
      </c>
    </row>
    <row r="165" spans="1:8" ht="15">
      <c r="A165" s="17" t="s">
        <v>706</v>
      </c>
      <c r="B165" t="str">
        <f t="shared" si="12"/>
        <v>Парунов Александр Владимирович</v>
      </c>
      <c r="C165" t="str">
        <f t="shared" si="13"/>
        <v>Парунов </v>
      </c>
      <c r="D165" t="str">
        <f t="shared" si="14"/>
        <v>А</v>
      </c>
      <c r="E165" t="str">
        <f t="shared" si="15"/>
        <v>Парунов1Александр Владимирович</v>
      </c>
      <c r="F165" t="str">
        <f t="shared" si="16"/>
        <v>В</v>
      </c>
      <c r="G165" t="str">
        <f t="shared" si="17"/>
        <v>Парунов  А.В.</v>
      </c>
      <c r="H165" s="12" t="s">
        <v>454</v>
      </c>
    </row>
    <row r="166" spans="1:8" ht="15">
      <c r="A166" s="17" t="s">
        <v>618</v>
      </c>
      <c r="B166" t="str">
        <f t="shared" si="12"/>
        <v>Рыбков Михаил Викторович</v>
      </c>
      <c r="C166" t="str">
        <f t="shared" si="13"/>
        <v>Рыбков </v>
      </c>
      <c r="D166" t="str">
        <f t="shared" si="14"/>
        <v>М</v>
      </c>
      <c r="E166" t="str">
        <f t="shared" si="15"/>
        <v>Рыбков1Михаил Викторович</v>
      </c>
      <c r="F166" t="str">
        <f t="shared" si="16"/>
        <v>В</v>
      </c>
      <c r="G166" t="str">
        <f t="shared" si="17"/>
        <v>Рыбков  М.В.</v>
      </c>
      <c r="H166" s="12" t="s">
        <v>314</v>
      </c>
    </row>
    <row r="167" spans="1:8" ht="15">
      <c r="A167" s="17" t="s">
        <v>619</v>
      </c>
      <c r="B167" t="str">
        <f t="shared" si="12"/>
        <v>Середкин Вениамин Георгиевич</v>
      </c>
      <c r="C167" t="str">
        <f t="shared" si="13"/>
        <v>Середкин </v>
      </c>
      <c r="D167" t="str">
        <f t="shared" si="14"/>
        <v>В</v>
      </c>
      <c r="E167" t="str">
        <f t="shared" si="15"/>
        <v>Середкин1Вениамин Георгиевич</v>
      </c>
      <c r="F167" t="str">
        <f t="shared" si="16"/>
        <v>Г</v>
      </c>
      <c r="G167" t="str">
        <f t="shared" si="17"/>
        <v>Середкин  В.Г.</v>
      </c>
      <c r="H167" s="12" t="s">
        <v>310</v>
      </c>
    </row>
    <row r="168" spans="1:8" ht="15">
      <c r="A168" s="17" t="s">
        <v>707</v>
      </c>
      <c r="B168" t="str">
        <f t="shared" si="12"/>
        <v>Перфильев Дмитрий Альбертович</v>
      </c>
      <c r="C168" t="str">
        <f t="shared" si="13"/>
        <v>Перфильев </v>
      </c>
      <c r="D168" t="str">
        <f t="shared" si="14"/>
        <v>Д</v>
      </c>
      <c r="E168" t="str">
        <f t="shared" si="15"/>
        <v>Перфильев1Дмитрий Альбертович</v>
      </c>
      <c r="F168" t="str">
        <f t="shared" si="16"/>
        <v>А</v>
      </c>
      <c r="G168" t="str">
        <f t="shared" si="17"/>
        <v>Перфильев  Д.А.</v>
      </c>
      <c r="H168" s="16" t="s">
        <v>804</v>
      </c>
    </row>
    <row r="169" spans="1:8" ht="15">
      <c r="A169" s="17" t="s">
        <v>588</v>
      </c>
      <c r="B169" t="str">
        <f t="shared" si="12"/>
        <v>Симонов Константин Васильевич</v>
      </c>
      <c r="C169" t="str">
        <f t="shared" si="13"/>
        <v>Симонов </v>
      </c>
      <c r="D169" t="str">
        <f t="shared" si="14"/>
        <v>К</v>
      </c>
      <c r="E169" t="str">
        <f t="shared" si="15"/>
        <v>Симонов1Константин Васильевич</v>
      </c>
      <c r="F169" t="str">
        <f t="shared" si="16"/>
        <v>В</v>
      </c>
      <c r="G169" t="str">
        <f t="shared" si="17"/>
        <v>Симонов  К.В.</v>
      </c>
      <c r="H169" s="12" t="s">
        <v>396</v>
      </c>
    </row>
    <row r="170" spans="1:8" ht="15">
      <c r="A170" s="17" t="s">
        <v>589</v>
      </c>
      <c r="B170" t="str">
        <f t="shared" si="12"/>
        <v>Синяговский Артем Феликсович</v>
      </c>
      <c r="C170" t="str">
        <f t="shared" si="13"/>
        <v>Синяговский </v>
      </c>
      <c r="D170" t="str">
        <f t="shared" si="14"/>
        <v>А</v>
      </c>
      <c r="E170" t="str">
        <f t="shared" si="15"/>
        <v>Синяговский1Артем Феликсович</v>
      </c>
      <c r="F170" t="str">
        <f t="shared" si="16"/>
        <v>Ф</v>
      </c>
      <c r="G170" t="str">
        <f t="shared" si="17"/>
        <v>Синяговский  А.Ф.</v>
      </c>
      <c r="H170" s="12" t="s">
        <v>424</v>
      </c>
    </row>
    <row r="171" spans="1:8" ht="15">
      <c r="A171" s="17" t="s">
        <v>708</v>
      </c>
      <c r="B171" t="str">
        <f t="shared" si="12"/>
        <v>Плачев Евгений Александрович</v>
      </c>
      <c r="C171" t="str">
        <f t="shared" si="13"/>
        <v>Плачев </v>
      </c>
      <c r="D171" t="str">
        <f t="shared" si="14"/>
        <v>Е</v>
      </c>
      <c r="E171" t="str">
        <f t="shared" si="15"/>
        <v>Плачев1Евгений Александрович</v>
      </c>
      <c r="F171" t="str">
        <f t="shared" si="16"/>
        <v>А</v>
      </c>
      <c r="G171" t="str">
        <f t="shared" si="17"/>
        <v>Плачев  Е.А.</v>
      </c>
      <c r="H171" s="12" t="s">
        <v>319</v>
      </c>
    </row>
    <row r="172" spans="1:8" ht="15">
      <c r="A172" s="17" t="s">
        <v>709</v>
      </c>
      <c r="B172" t="str">
        <f t="shared" si="12"/>
        <v>Погребников Александр Константинович</v>
      </c>
      <c r="C172" t="str">
        <f t="shared" si="13"/>
        <v>Погребников </v>
      </c>
      <c r="D172" t="str">
        <f t="shared" si="14"/>
        <v>А</v>
      </c>
      <c r="E172" t="str">
        <f t="shared" si="15"/>
        <v>Погребников1Александр Константинович</v>
      </c>
      <c r="F172" t="str">
        <f t="shared" si="16"/>
        <v>К</v>
      </c>
      <c r="G172" t="str">
        <f t="shared" si="17"/>
        <v>Погребников  А.К.</v>
      </c>
      <c r="H172" s="12" t="s">
        <v>407</v>
      </c>
    </row>
    <row r="173" spans="1:8" ht="15">
      <c r="A173" s="17" t="s">
        <v>710</v>
      </c>
      <c r="B173" t="str">
        <f t="shared" si="12"/>
        <v>Пожаркова Ирина Николаевна</v>
      </c>
      <c r="C173" t="str">
        <f t="shared" si="13"/>
        <v>Пожаркова </v>
      </c>
      <c r="D173" t="str">
        <f t="shared" si="14"/>
        <v>И</v>
      </c>
      <c r="E173" t="str">
        <f t="shared" si="15"/>
        <v>Пожаркова1Ирина Николаевна</v>
      </c>
      <c r="F173" t="str">
        <f t="shared" si="16"/>
        <v>Н</v>
      </c>
      <c r="G173" t="str">
        <f t="shared" si="17"/>
        <v>Пожаркова  И.Н.</v>
      </c>
      <c r="H173" s="16" t="s">
        <v>361</v>
      </c>
    </row>
    <row r="174" spans="1:8" ht="15">
      <c r="A174" s="17" t="s">
        <v>711</v>
      </c>
      <c r="B174" t="str">
        <f t="shared" si="12"/>
        <v>Покидышева Людмила Ивановна</v>
      </c>
      <c r="C174" t="str">
        <f t="shared" si="13"/>
        <v>Покидышева </v>
      </c>
      <c r="D174" t="str">
        <f t="shared" si="14"/>
        <v>Л</v>
      </c>
      <c r="E174" t="str">
        <f t="shared" si="15"/>
        <v>Покидышева1Людмила Ивановна</v>
      </c>
      <c r="F174" t="str">
        <f t="shared" si="16"/>
        <v>И</v>
      </c>
      <c r="G174" t="str">
        <f t="shared" si="17"/>
        <v>Покидышева  Л.И.</v>
      </c>
      <c r="H174" s="12" t="s">
        <v>805</v>
      </c>
    </row>
    <row r="175" spans="1:8" ht="15">
      <c r="A175" s="17" t="s">
        <v>590</v>
      </c>
      <c r="B175" t="str">
        <f t="shared" si="12"/>
        <v>Стюгин Михаил Андреевич</v>
      </c>
      <c r="C175" t="str">
        <f t="shared" si="13"/>
        <v>Стюгин </v>
      </c>
      <c r="D175" t="str">
        <f t="shared" si="14"/>
        <v>М</v>
      </c>
      <c r="E175" t="str">
        <f t="shared" si="15"/>
        <v>Стюгин1Михаил Андреевич</v>
      </c>
      <c r="F175" t="str">
        <f t="shared" si="16"/>
        <v>А</v>
      </c>
      <c r="G175" t="str">
        <f t="shared" si="17"/>
        <v>Стюгин  М.А.</v>
      </c>
      <c r="H175" s="16" t="s">
        <v>387</v>
      </c>
    </row>
    <row r="176" spans="1:8" ht="15">
      <c r="A176" s="17" t="s">
        <v>283</v>
      </c>
      <c r="B176" t="str">
        <f t="shared" si="12"/>
        <v>Попова Ольга Аркадьевна</v>
      </c>
      <c r="C176" t="str">
        <f t="shared" si="13"/>
        <v>Попова </v>
      </c>
      <c r="D176" t="str">
        <f t="shared" si="14"/>
        <v>О</v>
      </c>
      <c r="E176" t="str">
        <f t="shared" si="15"/>
        <v>Попова1Ольга Аркадьевна</v>
      </c>
      <c r="F176" t="str">
        <f t="shared" si="16"/>
        <v>А</v>
      </c>
      <c r="G176" t="str">
        <f t="shared" si="17"/>
        <v>Попова  О.А.</v>
      </c>
      <c r="H176" s="12" t="s">
        <v>391</v>
      </c>
    </row>
    <row r="177" spans="1:8" ht="15">
      <c r="A177" s="17" t="s">
        <v>613</v>
      </c>
      <c r="B177" t="str">
        <f t="shared" si="12"/>
        <v>Постников Александр Иванович</v>
      </c>
      <c r="C177" t="str">
        <f t="shared" si="13"/>
        <v>Постников </v>
      </c>
      <c r="D177" t="str">
        <f t="shared" si="14"/>
        <v>А</v>
      </c>
      <c r="E177" t="str">
        <f t="shared" si="15"/>
        <v>Постников1Александр Иванович</v>
      </c>
      <c r="F177" t="str">
        <f t="shared" si="16"/>
        <v>И</v>
      </c>
      <c r="G177" t="str">
        <f t="shared" si="17"/>
        <v>Постников  А.И.</v>
      </c>
      <c r="H177" s="12" t="s">
        <v>806</v>
      </c>
    </row>
    <row r="178" spans="1:8" ht="15">
      <c r="A178" s="17" t="s">
        <v>614</v>
      </c>
      <c r="B178" t="str">
        <f t="shared" si="12"/>
        <v>Прокопенко Александр Владимирович</v>
      </c>
      <c r="C178" t="str">
        <f t="shared" si="13"/>
        <v>Прокопенко </v>
      </c>
      <c r="D178" t="str">
        <f t="shared" si="14"/>
        <v>А</v>
      </c>
      <c r="E178" t="str">
        <f t="shared" si="15"/>
        <v>Прокопенко1Александр Владимирович</v>
      </c>
      <c r="F178" t="str">
        <f t="shared" si="16"/>
        <v>В</v>
      </c>
      <c r="G178" t="str">
        <f t="shared" si="17"/>
        <v>Прокопенко  А.В.</v>
      </c>
      <c r="H178" s="16" t="s">
        <v>456</v>
      </c>
    </row>
    <row r="179" spans="1:8" ht="15">
      <c r="A179" s="17" t="s">
        <v>712</v>
      </c>
      <c r="B179" t="str">
        <f t="shared" si="12"/>
        <v>Пушкарев Кирилл Владимирович</v>
      </c>
      <c r="C179" t="str">
        <f t="shared" si="13"/>
        <v>Пушкарев </v>
      </c>
      <c r="D179" t="str">
        <f t="shared" si="14"/>
        <v>К</v>
      </c>
      <c r="E179" t="str">
        <f t="shared" si="15"/>
        <v>Пушкарев1Кирилл Владимирович</v>
      </c>
      <c r="F179" t="str">
        <f t="shared" si="16"/>
        <v>В</v>
      </c>
      <c r="G179" t="str">
        <f t="shared" si="17"/>
        <v>Пушкарев  К.В.</v>
      </c>
      <c r="H179" s="12" t="s">
        <v>807</v>
      </c>
    </row>
    <row r="180" spans="1:8" ht="15">
      <c r="A180" s="17" t="s">
        <v>620</v>
      </c>
      <c r="B180" t="str">
        <f t="shared" si="12"/>
        <v>Сидоров Анатолий Юрьевич</v>
      </c>
      <c r="C180" t="str">
        <f t="shared" si="13"/>
        <v>Сидоров </v>
      </c>
      <c r="D180" t="str">
        <f t="shared" si="14"/>
        <v>А</v>
      </c>
      <c r="E180" t="str">
        <f t="shared" si="15"/>
        <v>Сидоров1Анатолий Юрьевич</v>
      </c>
      <c r="F180" t="str">
        <f t="shared" si="16"/>
        <v>Ю</v>
      </c>
      <c r="G180" t="str">
        <f t="shared" si="17"/>
        <v>Сидоров  А.Ю.</v>
      </c>
      <c r="H180" s="12" t="s">
        <v>312</v>
      </c>
    </row>
    <row r="181" spans="1:8" ht="15">
      <c r="A181" s="17" t="s">
        <v>713</v>
      </c>
      <c r="B181" t="str">
        <f t="shared" si="12"/>
        <v>Пфаненштиль Иван Алексеевич</v>
      </c>
      <c r="C181" t="str">
        <f t="shared" si="13"/>
        <v>Пфаненштиль </v>
      </c>
      <c r="D181" t="str">
        <f t="shared" si="14"/>
        <v>И</v>
      </c>
      <c r="E181" t="str">
        <f t="shared" si="15"/>
        <v>Пфаненштиль1Иван Алексеевич</v>
      </c>
      <c r="F181" t="str">
        <f t="shared" si="16"/>
        <v>А</v>
      </c>
      <c r="G181" t="str">
        <f t="shared" si="17"/>
        <v>Пфаненштиль  И.А.</v>
      </c>
      <c r="H181" s="12" t="s">
        <v>371</v>
      </c>
    </row>
    <row r="182" spans="1:8" ht="15">
      <c r="A182" s="17" t="s">
        <v>621</v>
      </c>
      <c r="B182" t="str">
        <f t="shared" si="12"/>
        <v>Титовский Сергей Николаевич</v>
      </c>
      <c r="C182" t="str">
        <f t="shared" si="13"/>
        <v>Титовский </v>
      </c>
      <c r="D182" t="str">
        <f t="shared" si="14"/>
        <v>С</v>
      </c>
      <c r="E182" t="str">
        <f t="shared" si="15"/>
        <v>Титовский1Сергей Николаевич</v>
      </c>
      <c r="F182" t="str">
        <f t="shared" si="16"/>
        <v>Н</v>
      </c>
      <c r="G182" t="str">
        <f t="shared" si="17"/>
        <v>Титовский  С.Н.</v>
      </c>
      <c r="H182" s="12" t="s">
        <v>384</v>
      </c>
    </row>
    <row r="183" spans="1:8" ht="15">
      <c r="A183" s="17" t="s">
        <v>615</v>
      </c>
      <c r="B183" t="str">
        <f t="shared" si="12"/>
        <v>Пьяных Артем Анатольевич</v>
      </c>
      <c r="C183" t="str">
        <f t="shared" si="13"/>
        <v>Пьяных </v>
      </c>
      <c r="D183" t="str">
        <f t="shared" si="14"/>
        <v>А</v>
      </c>
      <c r="E183" t="str">
        <f t="shared" si="15"/>
        <v>Пьяных1Артем Анатольевич</v>
      </c>
      <c r="F183" t="str">
        <f t="shared" si="16"/>
        <v>А</v>
      </c>
      <c r="G183" t="str">
        <f t="shared" si="17"/>
        <v>Пьяных  А.А.</v>
      </c>
      <c r="H183" s="12" t="s">
        <v>367</v>
      </c>
    </row>
    <row r="184" spans="1:8" ht="15">
      <c r="A184" s="17" t="s">
        <v>622</v>
      </c>
      <c r="B184" t="str">
        <f t="shared" si="12"/>
        <v>Тутатчиков Валерий Сергеевич</v>
      </c>
      <c r="C184" t="str">
        <f t="shared" si="13"/>
        <v>Тутатчиков </v>
      </c>
      <c r="D184" t="str">
        <f t="shared" si="14"/>
        <v>В</v>
      </c>
      <c r="E184" t="str">
        <f t="shared" si="15"/>
        <v>Тутатчиков1Валерий Сергеевич</v>
      </c>
      <c r="F184" t="str">
        <f t="shared" si="16"/>
        <v>С</v>
      </c>
      <c r="G184" t="str">
        <f t="shared" si="17"/>
        <v>Тутатчиков  В.С.</v>
      </c>
      <c r="H184" s="16" t="s">
        <v>777</v>
      </c>
    </row>
    <row r="185" spans="1:8" ht="15">
      <c r="A185" s="17" t="s">
        <v>623</v>
      </c>
      <c r="B185" t="str">
        <f t="shared" si="12"/>
        <v>Удалова Юлия Васильевна</v>
      </c>
      <c r="C185" t="str">
        <f t="shared" si="13"/>
        <v>Удалова </v>
      </c>
      <c r="D185" t="str">
        <f t="shared" si="14"/>
        <v>Ю</v>
      </c>
      <c r="E185" t="str">
        <f t="shared" si="15"/>
        <v>Удалова1Юлия Васильевна</v>
      </c>
      <c r="F185" t="str">
        <f t="shared" si="16"/>
        <v>В</v>
      </c>
      <c r="G185" t="str">
        <f t="shared" si="17"/>
        <v>Удалова  Ю.В.</v>
      </c>
      <c r="H185" s="12" t="s">
        <v>778</v>
      </c>
    </row>
    <row r="186" spans="1:8" ht="15">
      <c r="A186" s="17" t="s">
        <v>714</v>
      </c>
      <c r="B186" t="str">
        <f t="shared" si="12"/>
        <v>Редькин Андрей Владимирович</v>
      </c>
      <c r="C186" t="str">
        <f t="shared" si="13"/>
        <v>Редькин </v>
      </c>
      <c r="D186" t="str">
        <f t="shared" si="14"/>
        <v>А</v>
      </c>
      <c r="E186" t="str">
        <f t="shared" si="15"/>
        <v>Редькин1Андрей Владимирович</v>
      </c>
      <c r="F186" t="str">
        <f t="shared" si="16"/>
        <v>В</v>
      </c>
      <c r="G186" t="str">
        <f t="shared" si="17"/>
        <v>Редькин  А.В.</v>
      </c>
      <c r="H186" s="12" t="s">
        <v>386</v>
      </c>
    </row>
    <row r="187" spans="1:8" ht="15">
      <c r="A187" s="17" t="s">
        <v>591</v>
      </c>
      <c r="B187" t="str">
        <f t="shared" si="12"/>
        <v>Федотова Елена Викторовна</v>
      </c>
      <c r="C187" t="str">
        <f t="shared" si="13"/>
        <v>Федотова </v>
      </c>
      <c r="D187" t="str">
        <f t="shared" si="14"/>
        <v>Е</v>
      </c>
      <c r="E187" t="str">
        <f t="shared" si="15"/>
        <v>Федотова1Елена Викторовна</v>
      </c>
      <c r="F187" t="str">
        <f t="shared" si="16"/>
        <v>В</v>
      </c>
      <c r="G187" t="str">
        <f t="shared" si="17"/>
        <v>Федотова  Е.В.</v>
      </c>
      <c r="H187" s="12" t="s">
        <v>305</v>
      </c>
    </row>
    <row r="188" spans="1:8" ht="15">
      <c r="A188" s="17" t="s">
        <v>715</v>
      </c>
      <c r="B188" t="str">
        <f t="shared" si="12"/>
        <v>Редькина Александра Васильевна</v>
      </c>
      <c r="C188" t="str">
        <f t="shared" si="13"/>
        <v>Редькина </v>
      </c>
      <c r="D188" t="str">
        <f t="shared" si="14"/>
        <v>А</v>
      </c>
      <c r="E188" t="str">
        <f t="shared" si="15"/>
        <v>Редькина1Александра Васильевна</v>
      </c>
      <c r="F188" t="str">
        <f t="shared" si="16"/>
        <v>В</v>
      </c>
      <c r="G188" t="str">
        <f t="shared" si="17"/>
        <v>Редькина  А.В.</v>
      </c>
      <c r="H188" s="12" t="s">
        <v>389</v>
      </c>
    </row>
    <row r="189" spans="1:8" ht="15">
      <c r="A189" s="17" t="s">
        <v>716</v>
      </c>
      <c r="B189" t="str">
        <f t="shared" si="12"/>
        <v>Речитский Андрей Германович</v>
      </c>
      <c r="C189" t="str">
        <f t="shared" si="13"/>
        <v>Речитский </v>
      </c>
      <c r="D189" t="str">
        <f t="shared" si="14"/>
        <v>А</v>
      </c>
      <c r="E189" t="str">
        <f t="shared" si="15"/>
        <v>Речитский1Андрей Германович</v>
      </c>
      <c r="F189" t="str">
        <f t="shared" si="16"/>
        <v>Г</v>
      </c>
      <c r="G189" t="str">
        <f t="shared" si="17"/>
        <v>Речитский  А.Г.</v>
      </c>
      <c r="H189" s="12" t="s">
        <v>413</v>
      </c>
    </row>
    <row r="190" spans="1:8" ht="15">
      <c r="A190" s="17" t="s">
        <v>616</v>
      </c>
      <c r="B190" t="str">
        <f t="shared" si="12"/>
        <v>Рубан Анатолий Иванович</v>
      </c>
      <c r="C190" t="str">
        <f t="shared" si="13"/>
        <v>Рубан </v>
      </c>
      <c r="D190" t="str">
        <f t="shared" si="14"/>
        <v>А</v>
      </c>
      <c r="E190" t="str">
        <f t="shared" si="15"/>
        <v>Рубан1Анатолий Иванович</v>
      </c>
      <c r="F190" t="str">
        <f t="shared" si="16"/>
        <v>И</v>
      </c>
      <c r="G190" t="str">
        <f t="shared" si="17"/>
        <v>Рубан  А.И.</v>
      </c>
      <c r="H190" s="12" t="s">
        <v>315</v>
      </c>
    </row>
    <row r="191" spans="1:8" ht="15">
      <c r="A191" s="17" t="s">
        <v>592</v>
      </c>
      <c r="B191" t="str">
        <f t="shared" si="12"/>
        <v>Харук Вячеслав Иванович</v>
      </c>
      <c r="C191" t="str">
        <f t="shared" si="13"/>
        <v>Харук </v>
      </c>
      <c r="D191" t="str">
        <f t="shared" si="14"/>
        <v>В</v>
      </c>
      <c r="E191" t="str">
        <f t="shared" si="15"/>
        <v>Харук1Вячеслав Иванович</v>
      </c>
      <c r="F191" t="str">
        <f t="shared" si="16"/>
        <v>И</v>
      </c>
      <c r="G191" t="str">
        <f t="shared" si="17"/>
        <v>Харук  В.И.</v>
      </c>
      <c r="H191" s="12" t="s">
        <v>304</v>
      </c>
    </row>
    <row r="192" spans="1:8" ht="15">
      <c r="A192" s="17" t="s">
        <v>717</v>
      </c>
      <c r="B192" t="str">
        <f t="shared" si="12"/>
        <v>Рыжков Илья Игоревич</v>
      </c>
      <c r="C192" t="str">
        <f t="shared" si="13"/>
        <v>Рыжков </v>
      </c>
      <c r="D192" t="str">
        <f t="shared" si="14"/>
        <v>И</v>
      </c>
      <c r="E192" t="str">
        <f t="shared" si="15"/>
        <v>Рыжков1Илья Игоревич</v>
      </c>
      <c r="F192" t="str">
        <f t="shared" si="16"/>
        <v>И</v>
      </c>
      <c r="G192" t="str">
        <f t="shared" si="17"/>
        <v>Рыжков  И.И.</v>
      </c>
      <c r="H192" s="12" t="s">
        <v>808</v>
      </c>
    </row>
    <row r="193" spans="1:8" ht="15">
      <c r="A193" s="17" t="s">
        <v>718</v>
      </c>
      <c r="B193" t="str">
        <f aca="true" t="shared" si="18" ref="B193:B252">IF(OR(LEFT(A193,1)="e",LEFT(A193,1)="i",LEFT(A193,1)="h"),RIGHT(A193,LEN(A193)-1),A193)</f>
        <v>Рыжкова Оксана Владимировна</v>
      </c>
      <c r="C193" t="str">
        <f aca="true" t="shared" si="19" ref="C193:C252">LEFT(B193,SEARCH(" ",B193))</f>
        <v>Рыжкова </v>
      </c>
      <c r="D193" t="str">
        <f aca="true" t="shared" si="20" ref="D193:D252">MID(B193,SEARCH(" ",B193)+1,1)</f>
        <v>О</v>
      </c>
      <c r="E193" t="str">
        <f aca="true" t="shared" si="21" ref="E193:E252">REPLACE(B193,SEARCH(" ",B193),1,1)</f>
        <v>Рыжкова1Оксана Владимировна</v>
      </c>
      <c r="F193" t="str">
        <f aca="true" t="shared" si="22" ref="F193:F252">MID(E193,SEARCH(" ",E193)+1,1)</f>
        <v>В</v>
      </c>
      <c r="G193" t="str">
        <f aca="true" t="shared" si="23" ref="G193:G252">CONCATENATE(C193," ",D193,".",F193,".")</f>
        <v>Рыжкова  О.В.</v>
      </c>
      <c r="H193" s="16" t="s">
        <v>448</v>
      </c>
    </row>
    <row r="194" spans="1:8" ht="15">
      <c r="A194" s="17" t="s">
        <v>288</v>
      </c>
      <c r="B194" t="str">
        <f t="shared" si="18"/>
        <v>Рябинин Николай Алексеевич</v>
      </c>
      <c r="C194" t="str">
        <f t="shared" si="19"/>
        <v>Рябинин </v>
      </c>
      <c r="D194" t="str">
        <f t="shared" si="20"/>
        <v>Н</v>
      </c>
      <c r="E194" t="str">
        <f t="shared" si="21"/>
        <v>Рябинин1Николай Алексеевич</v>
      </c>
      <c r="F194" t="str">
        <f t="shared" si="22"/>
        <v>А</v>
      </c>
      <c r="G194" t="str">
        <f t="shared" si="23"/>
        <v>Рябинин  Н.А.</v>
      </c>
      <c r="H194" s="16" t="s">
        <v>332</v>
      </c>
    </row>
    <row r="195" spans="1:8" ht="15">
      <c r="A195" s="17" t="s">
        <v>275</v>
      </c>
      <c r="B195" t="str">
        <f t="shared" si="18"/>
        <v>Рябов Олег Александрович</v>
      </c>
      <c r="C195" t="str">
        <f t="shared" si="19"/>
        <v>Рябов </v>
      </c>
      <c r="D195" t="str">
        <f t="shared" si="20"/>
        <v>О</v>
      </c>
      <c r="E195" t="str">
        <f t="shared" si="21"/>
        <v>Рябов1Олег Александрович</v>
      </c>
      <c r="F195" t="str">
        <f t="shared" si="22"/>
        <v>А</v>
      </c>
      <c r="G195" t="str">
        <f t="shared" si="23"/>
        <v>Рябов  О.А.</v>
      </c>
      <c r="H195" s="16" t="s">
        <v>397</v>
      </c>
    </row>
    <row r="196" spans="1:8" ht="15">
      <c r="A196" s="17" t="s">
        <v>624</v>
      </c>
      <c r="B196" t="str">
        <f t="shared" si="18"/>
        <v>Ушаков Юрий Юрьевич</v>
      </c>
      <c r="C196" t="str">
        <f t="shared" si="19"/>
        <v>Ушаков </v>
      </c>
      <c r="D196" t="str">
        <f t="shared" si="20"/>
        <v>Ю</v>
      </c>
      <c r="E196" t="str">
        <f t="shared" si="21"/>
        <v>Ушаков1Юрий Юрьевич</v>
      </c>
      <c r="F196" t="str">
        <f t="shared" si="22"/>
        <v>Ю</v>
      </c>
      <c r="G196" t="str">
        <f t="shared" si="23"/>
        <v>Ушаков  Ю.Ю.</v>
      </c>
      <c r="H196" s="12" t="s">
        <v>426</v>
      </c>
    </row>
    <row r="197" spans="1:8" ht="15">
      <c r="A197" s="17" t="s">
        <v>280</v>
      </c>
      <c r="B197" t="str">
        <f t="shared" si="18"/>
        <v>Светашков Павел Александрович</v>
      </c>
      <c r="C197" t="str">
        <f t="shared" si="19"/>
        <v>Светашков </v>
      </c>
      <c r="D197" t="str">
        <f t="shared" si="20"/>
        <v>П</v>
      </c>
      <c r="E197" t="str">
        <f t="shared" si="21"/>
        <v>Светашков1Павел Александрович</v>
      </c>
      <c r="F197" t="str">
        <f t="shared" si="22"/>
        <v>А</v>
      </c>
      <c r="G197" t="str">
        <f t="shared" si="23"/>
        <v>Светашков  П.А.</v>
      </c>
      <c r="H197" s="16" t="s">
        <v>809</v>
      </c>
    </row>
    <row r="198" spans="1:8" ht="15">
      <c r="A198" s="17" t="s">
        <v>299</v>
      </c>
      <c r="B198" t="str">
        <f t="shared" si="18"/>
        <v>Сенотрусова Марина Михайловна</v>
      </c>
      <c r="C198" t="str">
        <f t="shared" si="19"/>
        <v>Сенотрусова </v>
      </c>
      <c r="D198" t="str">
        <f t="shared" si="20"/>
        <v>М</v>
      </c>
      <c r="E198" t="str">
        <f t="shared" si="21"/>
        <v>Сенотрусова1Марина Михайловна</v>
      </c>
      <c r="F198" t="str">
        <f t="shared" si="22"/>
        <v>М</v>
      </c>
      <c r="G198" t="str">
        <f t="shared" si="23"/>
        <v>Сенотрусова  М.М.</v>
      </c>
      <c r="H198" s="16" t="s">
        <v>810</v>
      </c>
    </row>
    <row r="199" spans="1:8" ht="15">
      <c r="A199" s="17" t="s">
        <v>619</v>
      </c>
      <c r="B199" t="str">
        <f t="shared" si="18"/>
        <v>Середкин Вениамин Георгиевич</v>
      </c>
      <c r="C199" t="str">
        <f t="shared" si="19"/>
        <v>Середкин </v>
      </c>
      <c r="D199" t="str">
        <f t="shared" si="20"/>
        <v>В</v>
      </c>
      <c r="E199" t="str">
        <f t="shared" si="21"/>
        <v>Середкин1Вениамин Георгиевич</v>
      </c>
      <c r="F199" t="str">
        <f t="shared" si="22"/>
        <v>Г</v>
      </c>
      <c r="G199" t="str">
        <f t="shared" si="23"/>
        <v>Середкин  В.Г.</v>
      </c>
      <c r="H199" s="16" t="s">
        <v>342</v>
      </c>
    </row>
    <row r="200" spans="1:8" ht="15">
      <c r="A200" s="17" t="s">
        <v>620</v>
      </c>
      <c r="B200" t="str">
        <f t="shared" si="18"/>
        <v>Сидоров Анатолий Юрьевич</v>
      </c>
      <c r="C200" t="str">
        <f t="shared" si="19"/>
        <v>Сидоров </v>
      </c>
      <c r="D200" t="str">
        <f t="shared" si="20"/>
        <v>А</v>
      </c>
      <c r="E200" t="str">
        <f t="shared" si="21"/>
        <v>Сидоров1Анатолий Юрьевич</v>
      </c>
      <c r="F200" t="str">
        <f t="shared" si="22"/>
        <v>Ю</v>
      </c>
      <c r="G200" t="str">
        <f t="shared" si="23"/>
        <v>Сидоров  А.Ю.</v>
      </c>
      <c r="H200" s="12" t="s">
        <v>811</v>
      </c>
    </row>
    <row r="201" spans="1:8" ht="15">
      <c r="A201" s="17" t="s">
        <v>625</v>
      </c>
      <c r="B201" t="str">
        <f t="shared" si="18"/>
        <v>Ченцов Сергей Васильевич</v>
      </c>
      <c r="C201" t="str">
        <f t="shared" si="19"/>
        <v>Ченцов </v>
      </c>
      <c r="D201" t="str">
        <f t="shared" si="20"/>
        <v>С</v>
      </c>
      <c r="E201" t="str">
        <f t="shared" si="21"/>
        <v>Ченцов1Сергей Васильевич</v>
      </c>
      <c r="F201" t="str">
        <f t="shared" si="22"/>
        <v>В</v>
      </c>
      <c r="G201" t="str">
        <f t="shared" si="23"/>
        <v>Ченцов  С.В.</v>
      </c>
      <c r="H201" s="12" t="s">
        <v>352</v>
      </c>
    </row>
    <row r="202" spans="1:8" ht="15">
      <c r="A202" s="17" t="s">
        <v>719</v>
      </c>
      <c r="B202" t="str">
        <f t="shared" si="18"/>
        <v>Сизова Татьяна Николаевна</v>
      </c>
      <c r="C202" t="str">
        <f t="shared" si="19"/>
        <v>Сизова </v>
      </c>
      <c r="D202" t="str">
        <f t="shared" si="20"/>
        <v>Т</v>
      </c>
      <c r="E202" t="str">
        <f t="shared" si="21"/>
        <v>Сизова1Татьяна Николаевна</v>
      </c>
      <c r="F202" t="str">
        <f t="shared" si="22"/>
        <v>Н</v>
      </c>
      <c r="G202" t="str">
        <f t="shared" si="23"/>
        <v>Сизова  Т.Н.</v>
      </c>
      <c r="H202" s="12" t="s">
        <v>406</v>
      </c>
    </row>
    <row r="203" spans="1:8" ht="15">
      <c r="A203" s="17" t="s">
        <v>720</v>
      </c>
      <c r="B203" t="str">
        <f t="shared" si="18"/>
        <v>Сиротинина Наталья Юрьевна</v>
      </c>
      <c r="C203" t="str">
        <f t="shared" si="19"/>
        <v>Сиротинина </v>
      </c>
      <c r="D203" t="str">
        <f t="shared" si="20"/>
        <v>Н</v>
      </c>
      <c r="E203" t="str">
        <f t="shared" si="21"/>
        <v>Сиротинина1Наталья Юрьевна</v>
      </c>
      <c r="F203" t="str">
        <f t="shared" si="22"/>
        <v>Ю</v>
      </c>
      <c r="G203" t="str">
        <f t="shared" si="23"/>
        <v>Сиротинина  Н.Ю.</v>
      </c>
      <c r="H203" s="12" t="s">
        <v>425</v>
      </c>
    </row>
    <row r="204" spans="1:8" ht="15">
      <c r="A204" s="17" t="s">
        <v>593</v>
      </c>
      <c r="B204" t="str">
        <f t="shared" si="18"/>
        <v>Шадрин Игорь Владимирович</v>
      </c>
      <c r="C204" t="str">
        <f t="shared" si="19"/>
        <v>Шадрин </v>
      </c>
      <c r="D204" t="str">
        <f t="shared" si="20"/>
        <v>И</v>
      </c>
      <c r="E204" t="str">
        <f t="shared" si="21"/>
        <v>Шадрин1Игорь Владимирович</v>
      </c>
      <c r="F204" t="str">
        <f t="shared" si="22"/>
        <v>В</v>
      </c>
      <c r="G204" t="str">
        <f t="shared" si="23"/>
        <v>Шадрин  И.В.</v>
      </c>
      <c r="H204" s="16" t="s">
        <v>370</v>
      </c>
    </row>
    <row r="205" spans="1:8" ht="15">
      <c r="A205" s="17" t="s">
        <v>721</v>
      </c>
      <c r="B205" t="str">
        <f t="shared" si="18"/>
        <v>Слепченко Наталья Николаевна</v>
      </c>
      <c r="C205" t="str">
        <f t="shared" si="19"/>
        <v>Слепченко </v>
      </c>
      <c r="D205" t="str">
        <f t="shared" si="20"/>
        <v>Н</v>
      </c>
      <c r="E205" t="str">
        <f t="shared" si="21"/>
        <v>Слепченко1Наталья Николаевна</v>
      </c>
      <c r="F205" t="str">
        <f t="shared" si="22"/>
        <v>Н</v>
      </c>
      <c r="G205" t="str">
        <f t="shared" si="23"/>
        <v>Слепченко  Н.Н.</v>
      </c>
      <c r="H205" s="12" t="s">
        <v>435</v>
      </c>
    </row>
    <row r="206" spans="1:8" ht="15">
      <c r="A206" s="17" t="s">
        <v>626</v>
      </c>
      <c r="B206" t="str">
        <f t="shared" si="18"/>
        <v>Чикизов Алексей Александрович</v>
      </c>
      <c r="C206" t="str">
        <f t="shared" si="19"/>
        <v>Чикизов </v>
      </c>
      <c r="D206" t="str">
        <f t="shared" si="20"/>
        <v>А</v>
      </c>
      <c r="E206" t="str">
        <f t="shared" si="21"/>
        <v>Чикизов1Алексей Александрович</v>
      </c>
      <c r="F206" t="str">
        <f t="shared" si="22"/>
        <v>А</v>
      </c>
      <c r="G206" t="str">
        <f t="shared" si="23"/>
        <v>Чикизов  А.А.</v>
      </c>
      <c r="H206" s="12" t="s">
        <v>318</v>
      </c>
    </row>
    <row r="207" spans="1:8" ht="15">
      <c r="A207" s="17" t="s">
        <v>276</v>
      </c>
      <c r="B207" t="str">
        <f t="shared" si="18"/>
        <v>Сопов Евгений Александрович</v>
      </c>
      <c r="C207" t="str">
        <f t="shared" si="19"/>
        <v>Сопов </v>
      </c>
      <c r="D207" t="str">
        <f t="shared" si="20"/>
        <v>Е</v>
      </c>
      <c r="E207" t="str">
        <f t="shared" si="21"/>
        <v>Сопов1Евгений Александрович</v>
      </c>
      <c r="F207" t="str">
        <f t="shared" si="22"/>
        <v>А</v>
      </c>
      <c r="G207" t="str">
        <f t="shared" si="23"/>
        <v>Сопов  Е.А.</v>
      </c>
      <c r="H207" s="12" t="s">
        <v>347</v>
      </c>
    </row>
    <row r="208" spans="1:8" ht="15">
      <c r="A208" s="17" t="s">
        <v>722</v>
      </c>
      <c r="B208" t="str">
        <f t="shared" si="18"/>
        <v>Стравинскене Екатерина Сергеевна</v>
      </c>
      <c r="C208" t="str">
        <f t="shared" si="19"/>
        <v>Стравинскене </v>
      </c>
      <c r="D208" t="str">
        <f t="shared" si="20"/>
        <v>Е</v>
      </c>
      <c r="E208" t="str">
        <f t="shared" si="21"/>
        <v>Стравинскене1Екатерина Сергеевна</v>
      </c>
      <c r="F208" t="str">
        <f t="shared" si="22"/>
        <v>С</v>
      </c>
      <c r="G208" t="str">
        <f t="shared" si="23"/>
        <v>Стравинскене  Е.С.</v>
      </c>
      <c r="H208" s="12" t="s">
        <v>402</v>
      </c>
    </row>
    <row r="209" spans="1:8" ht="15">
      <c r="A209" s="17" t="s">
        <v>723</v>
      </c>
      <c r="B209" t="str">
        <f t="shared" si="18"/>
        <v>Сучкова Надежда Георгиевна</v>
      </c>
      <c r="C209" t="str">
        <f t="shared" si="19"/>
        <v>Сучкова </v>
      </c>
      <c r="D209" t="str">
        <f t="shared" si="20"/>
        <v>Н</v>
      </c>
      <c r="E209" t="str">
        <f t="shared" si="21"/>
        <v>Сучкова1Надежда Георгиевна</v>
      </c>
      <c r="F209" t="str">
        <f t="shared" si="22"/>
        <v>Г</v>
      </c>
      <c r="G209" t="str">
        <f t="shared" si="23"/>
        <v>Сучкова  Н.Г.</v>
      </c>
      <c r="H209" s="12" t="s">
        <v>380</v>
      </c>
    </row>
    <row r="210" spans="1:8" ht="15">
      <c r="A210" s="17" t="s">
        <v>724</v>
      </c>
      <c r="B210" t="str">
        <f t="shared" si="18"/>
        <v>Темербаев Сергей Андреевич</v>
      </c>
      <c r="C210" t="str">
        <f t="shared" si="19"/>
        <v>Темербаев </v>
      </c>
      <c r="D210" t="str">
        <f t="shared" si="20"/>
        <v>С</v>
      </c>
      <c r="E210" t="str">
        <f t="shared" si="21"/>
        <v>Темербаев1Сергей Андреевич</v>
      </c>
      <c r="F210" t="str">
        <f t="shared" si="22"/>
        <v>А</v>
      </c>
      <c r="G210" t="str">
        <f t="shared" si="23"/>
        <v>Темербаев  С.А.</v>
      </c>
      <c r="H210" s="12" t="s">
        <v>812</v>
      </c>
    </row>
    <row r="211" spans="1:8" ht="15">
      <c r="A211" s="17" t="s">
        <v>627</v>
      </c>
      <c r="B211" t="str">
        <f t="shared" si="18"/>
        <v>Швец Дмитрий Александрович</v>
      </c>
      <c r="C211" t="str">
        <f t="shared" si="19"/>
        <v>Швец </v>
      </c>
      <c r="D211" t="str">
        <f t="shared" si="20"/>
        <v>Д</v>
      </c>
      <c r="E211" t="str">
        <f t="shared" si="21"/>
        <v>Швец1Дмитрий Александрович</v>
      </c>
      <c r="F211" t="str">
        <f t="shared" si="22"/>
        <v>А</v>
      </c>
      <c r="G211" t="str">
        <f t="shared" si="23"/>
        <v>Швец  Д.А.</v>
      </c>
      <c r="H211" s="12" t="s">
        <v>372</v>
      </c>
    </row>
    <row r="212" spans="1:8" ht="15">
      <c r="A212" s="17" t="s">
        <v>628</v>
      </c>
      <c r="B212" t="str">
        <f t="shared" si="18"/>
        <v>Шмагрис Юлия Владимировна</v>
      </c>
      <c r="C212" t="str">
        <f t="shared" si="19"/>
        <v>Шмагрис </v>
      </c>
      <c r="D212" t="str">
        <f t="shared" si="20"/>
        <v>Ю</v>
      </c>
      <c r="E212" t="str">
        <f t="shared" si="21"/>
        <v>Шмагрис1Юлия Владимировна</v>
      </c>
      <c r="F212" t="str">
        <f t="shared" si="22"/>
        <v>В</v>
      </c>
      <c r="G212" t="str">
        <f t="shared" si="23"/>
        <v>Шмагрис  Ю.В.</v>
      </c>
      <c r="H212" s="12" t="s">
        <v>838</v>
      </c>
    </row>
    <row r="213" spans="1:8" ht="15">
      <c r="A213" s="17" t="s">
        <v>594</v>
      </c>
      <c r="B213" t="str">
        <f t="shared" si="18"/>
        <v>Шмидт Алексей Владимирович</v>
      </c>
      <c r="C213" t="str">
        <f t="shared" si="19"/>
        <v>Шмидт </v>
      </c>
      <c r="D213" t="str">
        <f t="shared" si="20"/>
        <v>А</v>
      </c>
      <c r="E213" t="str">
        <f t="shared" si="21"/>
        <v>Шмидт1Алексей Владимирович</v>
      </c>
      <c r="F213" t="str">
        <f t="shared" si="22"/>
        <v>В</v>
      </c>
      <c r="G213" t="str">
        <f t="shared" si="23"/>
        <v>Шмидт  А.В.</v>
      </c>
      <c r="H213" s="12" t="s">
        <v>771</v>
      </c>
    </row>
    <row r="214" spans="1:8" ht="15">
      <c r="A214" s="17" t="s">
        <v>753</v>
      </c>
      <c r="B214" t="str">
        <f t="shared" si="18"/>
        <v>Шмелев О. В.</v>
      </c>
      <c r="C214" t="str">
        <f t="shared" si="19"/>
        <v>Шмелев </v>
      </c>
      <c r="D214" t="str">
        <f t="shared" si="20"/>
        <v>О</v>
      </c>
      <c r="E214" t="str">
        <f t="shared" si="21"/>
        <v>Шмелев1О. В.</v>
      </c>
      <c r="F214" t="str">
        <f t="shared" si="22"/>
        <v>В</v>
      </c>
      <c r="G214" t="str">
        <f t="shared" si="23"/>
        <v>Шмелев  О.В.</v>
      </c>
      <c r="H214" s="12" t="s">
        <v>373</v>
      </c>
    </row>
    <row r="215" spans="1:8" ht="15">
      <c r="A215" s="17" t="s">
        <v>300</v>
      </c>
      <c r="B215" t="str">
        <f t="shared" si="18"/>
        <v>Темных Владимир Иванович</v>
      </c>
      <c r="C215" t="str">
        <f t="shared" si="19"/>
        <v>Темных </v>
      </c>
      <c r="D215" t="str">
        <f t="shared" si="20"/>
        <v>В</v>
      </c>
      <c r="E215" t="str">
        <f t="shared" si="21"/>
        <v>Темных1Владимир Иванович</v>
      </c>
      <c r="F215" t="str">
        <f t="shared" si="22"/>
        <v>И</v>
      </c>
      <c r="G215" t="str">
        <f t="shared" si="23"/>
        <v>Темных  В.И.</v>
      </c>
      <c r="H215" s="12" t="s">
        <v>408</v>
      </c>
    </row>
    <row r="216" spans="1:8" ht="15">
      <c r="A216" s="17" t="s">
        <v>725</v>
      </c>
      <c r="B216" t="str">
        <f t="shared" si="18"/>
        <v>Титовская Татьяна Сергеевна</v>
      </c>
      <c r="C216" t="str">
        <f t="shared" si="19"/>
        <v>Титовская </v>
      </c>
      <c r="D216" t="str">
        <f t="shared" si="20"/>
        <v>Т</v>
      </c>
      <c r="E216" t="str">
        <f t="shared" si="21"/>
        <v>Титовская1Татьяна Сергеевна</v>
      </c>
      <c r="F216" t="str">
        <f t="shared" si="22"/>
        <v>С</v>
      </c>
      <c r="G216" t="str">
        <f t="shared" si="23"/>
        <v>Титовская  Т.С.</v>
      </c>
      <c r="H216" s="12" t="s">
        <v>813</v>
      </c>
    </row>
    <row r="217" spans="1:8" ht="15">
      <c r="A217" s="17" t="s">
        <v>595</v>
      </c>
      <c r="B217" t="str">
        <f t="shared" si="18"/>
        <v>Якубайлик Олег Эдуардович</v>
      </c>
      <c r="C217" t="str">
        <f t="shared" si="19"/>
        <v>Якубайлик </v>
      </c>
      <c r="D217" t="str">
        <f t="shared" si="20"/>
        <v>О</v>
      </c>
      <c r="E217" t="str">
        <f t="shared" si="21"/>
        <v>Якубайлик1Олег Эдуардович</v>
      </c>
      <c r="F217" t="str">
        <f t="shared" si="22"/>
        <v>Э</v>
      </c>
      <c r="G217" t="str">
        <f t="shared" si="23"/>
        <v>Якубайлик  О.Э.</v>
      </c>
      <c r="H217" s="12" t="s">
        <v>839</v>
      </c>
    </row>
    <row r="218" spans="1:8" ht="15">
      <c r="A218" s="17" t="s">
        <v>629</v>
      </c>
      <c r="B218" t="str">
        <f t="shared" si="18"/>
        <v>Шниперов Алексей Николаевич</v>
      </c>
      <c r="C218" t="str">
        <f t="shared" si="19"/>
        <v>Шниперов </v>
      </c>
      <c r="D218" t="str">
        <f t="shared" si="20"/>
        <v>А</v>
      </c>
      <c r="E218" t="str">
        <f t="shared" si="21"/>
        <v>Шниперов1Алексей Николаевич</v>
      </c>
      <c r="F218" t="str">
        <f t="shared" si="22"/>
        <v>Н</v>
      </c>
      <c r="G218" t="str">
        <f t="shared" si="23"/>
        <v>Шниперов  А.Н.</v>
      </c>
      <c r="H218" s="12" t="s">
        <v>337</v>
      </c>
    </row>
    <row r="219" spans="1:8" ht="15">
      <c r="A219" s="17" t="s">
        <v>630</v>
      </c>
      <c r="B219" t="str">
        <f t="shared" si="18"/>
        <v>Якунин Юрий Юрьевич</v>
      </c>
      <c r="C219" t="str">
        <f t="shared" si="19"/>
        <v>Якунин </v>
      </c>
      <c r="D219" t="str">
        <f t="shared" si="20"/>
        <v>Ю</v>
      </c>
      <c r="E219" t="str">
        <f t="shared" si="21"/>
        <v>Якунин1Юрий Юрьевич</v>
      </c>
      <c r="F219" t="str">
        <f t="shared" si="22"/>
        <v>Ю</v>
      </c>
      <c r="G219" t="str">
        <f t="shared" si="23"/>
        <v>Якунин  Ю.Ю.</v>
      </c>
      <c r="H219" s="12" t="s">
        <v>842</v>
      </c>
    </row>
    <row r="220" spans="1:8" ht="15">
      <c r="A220" s="17" t="s">
        <v>271</v>
      </c>
      <c r="B220" t="str">
        <f t="shared" si="18"/>
        <v>Титовский С. Н.</v>
      </c>
      <c r="C220" t="str">
        <f t="shared" si="19"/>
        <v>Титовский </v>
      </c>
      <c r="D220" t="str">
        <f t="shared" si="20"/>
        <v>С</v>
      </c>
      <c r="E220" t="str">
        <f t="shared" si="21"/>
        <v>Титовский1С. Н.</v>
      </c>
      <c r="F220" t="str">
        <f t="shared" si="22"/>
        <v>Н</v>
      </c>
      <c r="G220" t="str">
        <f t="shared" si="23"/>
        <v>Титовский  С.Н.</v>
      </c>
      <c r="H220" s="12" t="s">
        <v>814</v>
      </c>
    </row>
    <row r="221" spans="1:8" ht="15">
      <c r="A221" s="17" t="s">
        <v>621</v>
      </c>
      <c r="B221" t="str">
        <f t="shared" si="18"/>
        <v>Титовский Сергей Николаевич</v>
      </c>
      <c r="C221" t="str">
        <f t="shared" si="19"/>
        <v>Титовский </v>
      </c>
      <c r="D221" t="str">
        <f t="shared" si="20"/>
        <v>С</v>
      </c>
      <c r="E221" t="str">
        <f t="shared" si="21"/>
        <v>Титовский1Сергей Николаевич</v>
      </c>
      <c r="F221" t="str">
        <f t="shared" si="22"/>
        <v>Н</v>
      </c>
      <c r="G221" t="str">
        <f t="shared" si="23"/>
        <v>Титовский  С.Н.</v>
      </c>
      <c r="H221" s="12" t="s">
        <v>845</v>
      </c>
    </row>
    <row r="222" spans="1:8" ht="15">
      <c r="A222" s="17" t="s">
        <v>286</v>
      </c>
      <c r="B222" t="str">
        <f t="shared" si="18"/>
        <v>Троценко Людмила Сергеевна</v>
      </c>
      <c r="C222" t="str">
        <f t="shared" si="19"/>
        <v>Троценко </v>
      </c>
      <c r="D222" t="str">
        <f t="shared" si="20"/>
        <v>Л</v>
      </c>
      <c r="E222" t="str">
        <f t="shared" si="21"/>
        <v>Троценко1Людмила Сергеевна</v>
      </c>
      <c r="F222" t="str">
        <f t="shared" si="22"/>
        <v>С</v>
      </c>
      <c r="G222" t="str">
        <f t="shared" si="23"/>
        <v>Троценко  Л.С.</v>
      </c>
      <c r="H222" s="6" t="s">
        <v>827</v>
      </c>
    </row>
    <row r="223" spans="1:8" ht="15">
      <c r="A223" s="17" t="s">
        <v>282</v>
      </c>
      <c r="B223" t="str">
        <f t="shared" si="18"/>
        <v>Тушко Тамара Алексеевна</v>
      </c>
      <c r="C223" t="str">
        <f t="shared" si="19"/>
        <v>Тушко </v>
      </c>
      <c r="D223" t="str">
        <f t="shared" si="20"/>
        <v>Т</v>
      </c>
      <c r="E223" t="str">
        <f t="shared" si="21"/>
        <v>Тушко1Тамара Алексеевна</v>
      </c>
      <c r="F223" t="str">
        <f t="shared" si="22"/>
        <v>А</v>
      </c>
      <c r="G223" t="str">
        <f t="shared" si="23"/>
        <v>Тушко  Т.А.</v>
      </c>
      <c r="H223" s="6" t="s">
        <v>828</v>
      </c>
    </row>
    <row r="224" spans="1:8" ht="15">
      <c r="A224" s="17" t="s">
        <v>623</v>
      </c>
      <c r="B224" t="str">
        <f t="shared" si="18"/>
        <v>Удалова Юлия Васильевна</v>
      </c>
      <c r="C224" t="str">
        <f t="shared" si="19"/>
        <v>Удалова </v>
      </c>
      <c r="D224" t="str">
        <f t="shared" si="20"/>
        <v>Ю</v>
      </c>
      <c r="E224" t="str">
        <f t="shared" si="21"/>
        <v>Удалова1Юлия Васильевна</v>
      </c>
      <c r="F224" t="str">
        <f t="shared" si="22"/>
        <v>В</v>
      </c>
      <c r="G224" t="str">
        <f t="shared" si="23"/>
        <v>Удалова  Ю.В.</v>
      </c>
      <c r="H224" s="6" t="s">
        <v>829</v>
      </c>
    </row>
    <row r="225" spans="1:8" ht="15">
      <c r="A225" s="17" t="s">
        <v>726</v>
      </c>
      <c r="B225" t="str">
        <f t="shared" si="18"/>
        <v>Федорова Наталья Александровна</v>
      </c>
      <c r="C225" t="str">
        <f t="shared" si="19"/>
        <v>Федорова </v>
      </c>
      <c r="D225" t="str">
        <f t="shared" si="20"/>
        <v>Н</v>
      </c>
      <c r="E225" t="str">
        <f t="shared" si="21"/>
        <v>Федорова1Наталья Александровна</v>
      </c>
      <c r="F225" t="str">
        <f t="shared" si="22"/>
        <v>А</v>
      </c>
      <c r="G225" t="str">
        <f t="shared" si="23"/>
        <v>Федорова  Н.А.</v>
      </c>
      <c r="H225" s="6" t="s">
        <v>831</v>
      </c>
    </row>
    <row r="226" spans="1:8" ht="15">
      <c r="A226" s="17" t="s">
        <v>727</v>
      </c>
      <c r="B226" t="str">
        <f t="shared" si="18"/>
        <v>Федотова Ирина Михайловна</v>
      </c>
      <c r="C226" t="str">
        <f t="shared" si="19"/>
        <v>Федотова </v>
      </c>
      <c r="D226" t="str">
        <f t="shared" si="20"/>
        <v>И</v>
      </c>
      <c r="E226" t="str">
        <f t="shared" si="21"/>
        <v>Федотова1Ирина Михайловна</v>
      </c>
      <c r="F226" t="str">
        <f t="shared" si="22"/>
        <v>М</v>
      </c>
      <c r="G226" t="str">
        <f t="shared" si="23"/>
        <v>Федотова  И.М.</v>
      </c>
      <c r="H226" s="6" t="s">
        <v>834</v>
      </c>
    </row>
    <row r="227" spans="1:8" ht="15">
      <c r="A227" s="17" t="s">
        <v>728</v>
      </c>
      <c r="B227" t="str">
        <f t="shared" si="18"/>
        <v>Фукалова Анастасия Олеговна</v>
      </c>
      <c r="C227" t="str">
        <f t="shared" si="19"/>
        <v>Фукалова </v>
      </c>
      <c r="D227" t="str">
        <f t="shared" si="20"/>
        <v>А</v>
      </c>
      <c r="E227" t="str">
        <f t="shared" si="21"/>
        <v>Фукалова1Анастасия Олеговна</v>
      </c>
      <c r="F227" t="str">
        <f t="shared" si="22"/>
        <v>О</v>
      </c>
      <c r="G227" t="str">
        <f t="shared" si="23"/>
        <v>Фукалова  А.О.</v>
      </c>
      <c r="H227" s="18" t="s">
        <v>846</v>
      </c>
    </row>
    <row r="228" spans="1:7" ht="15">
      <c r="A228" s="17" t="s">
        <v>729</v>
      </c>
      <c r="B228" t="str">
        <f t="shared" si="18"/>
        <v>Хабаров Виталий Александрович</v>
      </c>
      <c r="C228" t="str">
        <f t="shared" si="19"/>
        <v>Хабаров </v>
      </c>
      <c r="D228" t="str">
        <f t="shared" si="20"/>
        <v>В</v>
      </c>
      <c r="E228" t="str">
        <f t="shared" si="21"/>
        <v>Хабаров1Виталий Александрович</v>
      </c>
      <c r="F228" t="str">
        <f t="shared" si="22"/>
        <v>А</v>
      </c>
      <c r="G228" t="str">
        <f t="shared" si="23"/>
        <v>Хабаров  В.А.</v>
      </c>
    </row>
    <row r="229" spans="1:7" ht="15">
      <c r="A229" s="17" t="s">
        <v>730</v>
      </c>
      <c r="B229" t="str">
        <f t="shared" si="18"/>
        <v>Ховес Владимир Юрьевич</v>
      </c>
      <c r="C229" t="str">
        <f t="shared" si="19"/>
        <v>Ховес </v>
      </c>
      <c r="D229" t="str">
        <f t="shared" si="20"/>
        <v>В</v>
      </c>
      <c r="E229" t="str">
        <f t="shared" si="21"/>
        <v>Ховес1Владимир Юрьевич</v>
      </c>
      <c r="F229" t="str">
        <f t="shared" si="22"/>
        <v>Ю</v>
      </c>
      <c r="G229" t="str">
        <f t="shared" si="23"/>
        <v>Ховес  В.Ю.</v>
      </c>
    </row>
    <row r="230" spans="1:7" ht="15">
      <c r="A230" s="17" t="s">
        <v>295</v>
      </c>
      <c r="B230" t="str">
        <f t="shared" si="18"/>
        <v>Храмов Владимир Владимирович</v>
      </c>
      <c r="C230" t="str">
        <f t="shared" si="19"/>
        <v>Храмов </v>
      </c>
      <c r="D230" t="str">
        <f t="shared" si="20"/>
        <v>В</v>
      </c>
      <c r="E230" t="str">
        <f t="shared" si="21"/>
        <v>Храмов1Владимир Владимирович</v>
      </c>
      <c r="F230" t="str">
        <f t="shared" si="22"/>
        <v>В</v>
      </c>
      <c r="G230" t="str">
        <f t="shared" si="23"/>
        <v>Храмов  В.В.</v>
      </c>
    </row>
    <row r="231" spans="1:7" ht="15">
      <c r="A231" s="17" t="s">
        <v>731</v>
      </c>
      <c r="B231" t="str">
        <f t="shared" si="18"/>
        <v>Царев Роман Юрьевич</v>
      </c>
      <c r="C231" t="str">
        <f t="shared" si="19"/>
        <v>Царев </v>
      </c>
      <c r="D231" t="str">
        <f t="shared" si="20"/>
        <v>Р</v>
      </c>
      <c r="E231" t="str">
        <f t="shared" si="21"/>
        <v>Царев1Роман Юрьевич</v>
      </c>
      <c r="F231" t="str">
        <f t="shared" si="22"/>
        <v>Ю</v>
      </c>
      <c r="G231" t="str">
        <f t="shared" si="23"/>
        <v>Царев  Р.Ю.</v>
      </c>
    </row>
    <row r="232" spans="1:7" ht="15">
      <c r="A232" s="17" t="s">
        <v>732</v>
      </c>
      <c r="B232" t="str">
        <f t="shared" si="18"/>
        <v>Царев Сергей Петрович</v>
      </c>
      <c r="C232" t="str">
        <f t="shared" si="19"/>
        <v>Царев </v>
      </c>
      <c r="D232" t="str">
        <f t="shared" si="20"/>
        <v>С</v>
      </c>
      <c r="E232" t="str">
        <f t="shared" si="21"/>
        <v>Царев1Сергей Петрович</v>
      </c>
      <c r="F232" t="str">
        <f t="shared" si="22"/>
        <v>П</v>
      </c>
      <c r="G232" t="str">
        <f t="shared" si="23"/>
        <v>Царев  С.П.</v>
      </c>
    </row>
    <row r="233" spans="1:7" ht="15">
      <c r="A233" s="17" t="s">
        <v>625</v>
      </c>
      <c r="B233" t="str">
        <f t="shared" si="18"/>
        <v>Ченцов Сергей Васильевич</v>
      </c>
      <c r="C233" t="str">
        <f t="shared" si="19"/>
        <v>Ченцов </v>
      </c>
      <c r="D233" t="str">
        <f t="shared" si="20"/>
        <v>С</v>
      </c>
      <c r="E233" t="str">
        <f t="shared" si="21"/>
        <v>Ченцов1Сергей Васильевич</v>
      </c>
      <c r="F233" t="str">
        <f t="shared" si="22"/>
        <v>В</v>
      </c>
      <c r="G233" t="str">
        <f t="shared" si="23"/>
        <v>Ченцов  С.В.</v>
      </c>
    </row>
    <row r="234" spans="1:7" ht="15">
      <c r="A234" s="17" t="s">
        <v>760</v>
      </c>
      <c r="B234" t="str">
        <f t="shared" si="18"/>
        <v>Черниговский А. С.</v>
      </c>
      <c r="C234" t="str">
        <f t="shared" si="19"/>
        <v>Черниговский </v>
      </c>
      <c r="D234" t="str">
        <f t="shared" si="20"/>
        <v>А</v>
      </c>
      <c r="E234" t="str">
        <f t="shared" si="21"/>
        <v>Черниговский1А. С.</v>
      </c>
      <c r="F234" t="str">
        <f t="shared" si="22"/>
        <v>С</v>
      </c>
      <c r="G234" t="str">
        <f t="shared" si="23"/>
        <v>Черниговский  А.С.</v>
      </c>
    </row>
    <row r="235" spans="1:7" ht="15">
      <c r="A235" s="17" t="s">
        <v>733</v>
      </c>
      <c r="B235" t="str">
        <f t="shared" si="18"/>
        <v>Черников Сергей Васильевич</v>
      </c>
      <c r="C235" t="str">
        <f t="shared" si="19"/>
        <v>Черников </v>
      </c>
      <c r="D235" t="str">
        <f t="shared" si="20"/>
        <v>С</v>
      </c>
      <c r="E235" t="str">
        <f t="shared" si="21"/>
        <v>Черников1Сергей Васильевич</v>
      </c>
      <c r="F235" t="str">
        <f t="shared" si="22"/>
        <v>В</v>
      </c>
      <c r="G235" t="str">
        <f t="shared" si="23"/>
        <v>Черников  С.В.</v>
      </c>
    </row>
    <row r="236" spans="1:7" ht="15">
      <c r="A236" s="17" t="s">
        <v>734</v>
      </c>
      <c r="B236" t="str">
        <f t="shared" si="18"/>
        <v>Чжан Екатерина Анатольевна</v>
      </c>
      <c r="C236" t="str">
        <f t="shared" si="19"/>
        <v>Чжан </v>
      </c>
      <c r="D236" t="str">
        <f t="shared" si="20"/>
        <v>Е</v>
      </c>
      <c r="E236" t="str">
        <f t="shared" si="21"/>
        <v>Чжан1Екатерина Анатольевна</v>
      </c>
      <c r="F236" t="str">
        <f t="shared" si="22"/>
        <v>А</v>
      </c>
      <c r="G236" t="str">
        <f t="shared" si="23"/>
        <v>Чжан  Е.А.</v>
      </c>
    </row>
    <row r="237" spans="1:7" ht="15">
      <c r="A237" s="17" t="s">
        <v>735</v>
      </c>
      <c r="B237" t="str">
        <f t="shared" si="18"/>
        <v>Чигинев Дмитрий Алексеевич</v>
      </c>
      <c r="C237" t="str">
        <f t="shared" si="19"/>
        <v>Чигинев </v>
      </c>
      <c r="D237" t="str">
        <f t="shared" si="20"/>
        <v>Д</v>
      </c>
      <c r="E237" t="str">
        <f t="shared" si="21"/>
        <v>Чигинев1Дмитрий Алексеевич</v>
      </c>
      <c r="F237" t="str">
        <f t="shared" si="22"/>
        <v>А</v>
      </c>
      <c r="G237" t="str">
        <f t="shared" si="23"/>
        <v>Чигинев  Д.А.</v>
      </c>
    </row>
    <row r="238" spans="1:7" ht="15">
      <c r="A238" s="17" t="s">
        <v>626</v>
      </c>
      <c r="B238" t="str">
        <f t="shared" si="18"/>
        <v>Чикизов Алексей Александрович</v>
      </c>
      <c r="C238" t="str">
        <f t="shared" si="19"/>
        <v>Чикизов </v>
      </c>
      <c r="D238" t="str">
        <f t="shared" si="20"/>
        <v>А</v>
      </c>
      <c r="E238" t="str">
        <f t="shared" si="21"/>
        <v>Чикизов1Алексей Александрович</v>
      </c>
      <c r="F238" t="str">
        <f t="shared" si="22"/>
        <v>А</v>
      </c>
      <c r="G238" t="str">
        <f t="shared" si="23"/>
        <v>Чикизов  А.А.</v>
      </c>
    </row>
    <row r="239" spans="1:7" ht="15">
      <c r="A239" s="17" t="s">
        <v>736</v>
      </c>
      <c r="B239" t="str">
        <f t="shared" si="18"/>
        <v>Чубарева Елена Борисовна</v>
      </c>
      <c r="C239" t="str">
        <f t="shared" si="19"/>
        <v>Чубарева </v>
      </c>
      <c r="D239" t="str">
        <f t="shared" si="20"/>
        <v>Е</v>
      </c>
      <c r="E239" t="str">
        <f t="shared" si="21"/>
        <v>Чубарева1Елена Борисовна</v>
      </c>
      <c r="F239" t="str">
        <f t="shared" si="22"/>
        <v>Б</v>
      </c>
      <c r="G239" t="str">
        <f t="shared" si="23"/>
        <v>Чубарева  Е.Б.</v>
      </c>
    </row>
    <row r="240" spans="1:7" ht="15">
      <c r="A240" s="17" t="s">
        <v>737</v>
      </c>
      <c r="B240" t="str">
        <f t="shared" si="18"/>
        <v>Чубарь Алексей Владимирович</v>
      </c>
      <c r="C240" t="str">
        <f t="shared" si="19"/>
        <v>Чубарь </v>
      </c>
      <c r="D240" t="str">
        <f t="shared" si="20"/>
        <v>А</v>
      </c>
      <c r="E240" t="str">
        <f t="shared" si="21"/>
        <v>Чубарь1Алексей Владимирович</v>
      </c>
      <c r="F240" t="str">
        <f t="shared" si="22"/>
        <v>В</v>
      </c>
      <c r="G240" t="str">
        <f t="shared" si="23"/>
        <v>Чубарь  А.В.</v>
      </c>
    </row>
    <row r="241" spans="1:7" ht="15">
      <c r="A241" s="17" t="s">
        <v>738</v>
      </c>
      <c r="B241" t="str">
        <f t="shared" si="18"/>
        <v>Шатрова Ксения Владиславовна</v>
      </c>
      <c r="C241" t="str">
        <f t="shared" si="19"/>
        <v>Шатрова </v>
      </c>
      <c r="D241" t="str">
        <f t="shared" si="20"/>
        <v>К</v>
      </c>
      <c r="E241" t="str">
        <f t="shared" si="21"/>
        <v>Шатрова1Ксения Владиславовна</v>
      </c>
      <c r="F241" t="str">
        <f t="shared" si="22"/>
        <v>В</v>
      </c>
      <c r="G241" t="str">
        <f t="shared" si="23"/>
        <v>Шатрова  К.В.</v>
      </c>
    </row>
    <row r="242" spans="1:7" ht="15">
      <c r="A242" s="17" t="s">
        <v>627</v>
      </c>
      <c r="B242" t="str">
        <f t="shared" si="18"/>
        <v>Швец Дмитрий Александрович</v>
      </c>
      <c r="C242" t="str">
        <f t="shared" si="19"/>
        <v>Швец </v>
      </c>
      <c r="D242" t="str">
        <f t="shared" si="20"/>
        <v>Д</v>
      </c>
      <c r="E242" t="str">
        <f t="shared" si="21"/>
        <v>Швец1Дмитрий Александрович</v>
      </c>
      <c r="F242" t="str">
        <f t="shared" si="22"/>
        <v>А</v>
      </c>
      <c r="G242" t="str">
        <f t="shared" si="23"/>
        <v>Швец  Д.А.</v>
      </c>
    </row>
    <row r="243" spans="1:7" ht="15">
      <c r="A243" s="17" t="s">
        <v>739</v>
      </c>
      <c r="B243" t="str">
        <f t="shared" si="18"/>
        <v>Шелопин Александр Сергеевич</v>
      </c>
      <c r="C243" t="str">
        <f t="shared" si="19"/>
        <v>Шелопин </v>
      </c>
      <c r="D243" t="str">
        <f t="shared" si="20"/>
        <v>А</v>
      </c>
      <c r="E243" t="str">
        <f t="shared" si="21"/>
        <v>Шелопин1Александр Сергеевич</v>
      </c>
      <c r="F243" t="str">
        <f t="shared" si="22"/>
        <v>С</v>
      </c>
      <c r="G243" t="str">
        <f t="shared" si="23"/>
        <v>Шелопин  А.С.</v>
      </c>
    </row>
    <row r="244" spans="1:7" ht="15">
      <c r="A244" s="17" t="s">
        <v>740</v>
      </c>
      <c r="B244" t="str">
        <f t="shared" si="18"/>
        <v>Шершнева Виктория Анатольевна</v>
      </c>
      <c r="C244" t="str">
        <f t="shared" si="19"/>
        <v>Шершнева </v>
      </c>
      <c r="D244" t="str">
        <f t="shared" si="20"/>
        <v>В</v>
      </c>
      <c r="E244" t="str">
        <f t="shared" si="21"/>
        <v>Шершнева1Виктория Анатольевна</v>
      </c>
      <c r="F244" t="str">
        <f t="shared" si="22"/>
        <v>А</v>
      </c>
      <c r="G244" t="str">
        <f t="shared" si="23"/>
        <v>Шершнева  В.А.</v>
      </c>
    </row>
    <row r="245" spans="1:7" ht="15">
      <c r="A245" s="17" t="s">
        <v>741</v>
      </c>
      <c r="B245" t="str">
        <f t="shared" si="18"/>
        <v>Шитов Юрий Александрович</v>
      </c>
      <c r="C245" t="str">
        <f t="shared" si="19"/>
        <v>Шитов </v>
      </c>
      <c r="D245" t="str">
        <f t="shared" si="20"/>
        <v>Ю</v>
      </c>
      <c r="E245" t="str">
        <f t="shared" si="21"/>
        <v>Шитов1Юрий Александрович</v>
      </c>
      <c r="F245" t="str">
        <f t="shared" si="22"/>
        <v>А</v>
      </c>
      <c r="G245" t="str">
        <f t="shared" si="23"/>
        <v>Шитов  Ю.А.</v>
      </c>
    </row>
    <row r="246" spans="1:7" ht="15">
      <c r="A246" s="17" t="s">
        <v>742</v>
      </c>
      <c r="B246" t="str">
        <f t="shared" si="18"/>
        <v>Шлепкин Алексей Анатольевич</v>
      </c>
      <c r="C246" t="str">
        <f t="shared" si="19"/>
        <v>Шлепкин </v>
      </c>
      <c r="D246" t="str">
        <f t="shared" si="20"/>
        <v>А</v>
      </c>
      <c r="E246" t="str">
        <f t="shared" si="21"/>
        <v>Шлепкин1Алексей Анатольевич</v>
      </c>
      <c r="F246" t="str">
        <f t="shared" si="22"/>
        <v>А</v>
      </c>
      <c r="G246" t="str">
        <f t="shared" si="23"/>
        <v>Шлепкин  А.А.</v>
      </c>
    </row>
    <row r="247" spans="1:7" ht="15">
      <c r="A247" s="17" t="s">
        <v>743</v>
      </c>
      <c r="B247" t="str">
        <f t="shared" si="18"/>
        <v>Юрьева Елена Владимировна</v>
      </c>
      <c r="C247" t="str">
        <f t="shared" si="19"/>
        <v>Юрьева </v>
      </c>
      <c r="D247" t="str">
        <f t="shared" si="20"/>
        <v>Е</v>
      </c>
      <c r="E247" t="str">
        <f t="shared" si="21"/>
        <v>Юрьева1Елена Владимировна</v>
      </c>
      <c r="F247" t="str">
        <f t="shared" si="22"/>
        <v>В</v>
      </c>
      <c r="G247" t="str">
        <f t="shared" si="23"/>
        <v>Юрьева  Е.В.</v>
      </c>
    </row>
    <row r="248" spans="1:7" ht="15">
      <c r="A248" s="17" t="s">
        <v>761</v>
      </c>
      <c r="B248" t="str">
        <f t="shared" si="18"/>
        <v>Якимов И. А.</v>
      </c>
      <c r="C248" t="str">
        <f t="shared" si="19"/>
        <v>Якимов </v>
      </c>
      <c r="D248" t="str">
        <f t="shared" si="20"/>
        <v>И</v>
      </c>
      <c r="E248" t="str">
        <f t="shared" si="21"/>
        <v>Якимов1И. А.</v>
      </c>
      <c r="F248" t="str">
        <f t="shared" si="22"/>
        <v>А</v>
      </c>
      <c r="G248" t="str">
        <f t="shared" si="23"/>
        <v>Якимов  И.А.</v>
      </c>
    </row>
    <row r="249" spans="1:7" ht="15">
      <c r="A249" s="17" t="s">
        <v>630</v>
      </c>
      <c r="B249" t="str">
        <f t="shared" si="18"/>
        <v>Якунин Юрий Юрьевич</v>
      </c>
      <c r="C249" t="str">
        <f t="shared" si="19"/>
        <v>Якунин </v>
      </c>
      <c r="D249" t="str">
        <f t="shared" si="20"/>
        <v>Ю</v>
      </c>
      <c r="E249" t="str">
        <f t="shared" si="21"/>
        <v>Якунин1Юрий Юрьевич</v>
      </c>
      <c r="F249" t="str">
        <f t="shared" si="22"/>
        <v>Ю</v>
      </c>
      <c r="G249" t="str">
        <f t="shared" si="23"/>
        <v>Якунин  Ю.Ю.</v>
      </c>
    </row>
    <row r="250" spans="1:7" ht="15">
      <c r="A250" s="17" t="s">
        <v>631</v>
      </c>
      <c r="B250" t="str">
        <f t="shared" si="18"/>
        <v>Ямских Татьяна Николаевна</v>
      </c>
      <c r="C250" t="str">
        <f t="shared" si="19"/>
        <v>Ямских </v>
      </c>
      <c r="D250" t="str">
        <f t="shared" si="20"/>
        <v>Т</v>
      </c>
      <c r="E250" t="str">
        <f t="shared" si="21"/>
        <v>Ямских1Татьяна Николаевна</v>
      </c>
      <c r="F250" t="str">
        <f t="shared" si="22"/>
        <v>Н</v>
      </c>
      <c r="G250" t="str">
        <f t="shared" si="23"/>
        <v>Ямских  Т.Н.</v>
      </c>
    </row>
    <row r="251" spans="1:7" ht="15">
      <c r="A251" s="17" t="s">
        <v>744</v>
      </c>
      <c r="B251" t="str">
        <f t="shared" si="18"/>
        <v>Ярещенко Дарья Игоревна</v>
      </c>
      <c r="C251" t="str">
        <f t="shared" si="19"/>
        <v>Ярещенко </v>
      </c>
      <c r="D251" t="str">
        <f t="shared" si="20"/>
        <v>Д</v>
      </c>
      <c r="E251" t="str">
        <f t="shared" si="21"/>
        <v>Ярещенко1Дарья Игоревна</v>
      </c>
      <c r="F251" t="str">
        <f t="shared" si="22"/>
        <v>И</v>
      </c>
      <c r="G251" t="str">
        <f t="shared" si="23"/>
        <v>Ярещенко  Д.И.</v>
      </c>
    </row>
    <row r="252" spans="1:7" ht="15">
      <c r="A252" s="17" t="s">
        <v>745</v>
      </c>
      <c r="B252" t="str">
        <f t="shared" si="18"/>
        <v>Яценко Михаил Петрович</v>
      </c>
      <c r="C252" t="str">
        <f t="shared" si="19"/>
        <v>Яценко </v>
      </c>
      <c r="D252" t="str">
        <f t="shared" si="20"/>
        <v>М</v>
      </c>
      <c r="E252" t="str">
        <f t="shared" si="21"/>
        <v>Яценко1Михаил Петрович</v>
      </c>
      <c r="F252" t="str">
        <f t="shared" si="22"/>
        <v>П</v>
      </c>
      <c r="G252" t="str">
        <f t="shared" si="23"/>
        <v>Яценко  М.П.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2021-01-21T08:12:46Z</cp:lastPrinted>
  <dcterms:created xsi:type="dcterms:W3CDTF">2000-11-15T03:36:22Z</dcterms:created>
  <dcterms:modified xsi:type="dcterms:W3CDTF">2021-02-09T09:17:16Z</dcterms:modified>
  <cp:category/>
  <cp:version/>
  <cp:contentType/>
  <cp:contentStatus/>
</cp:coreProperties>
</file>